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elidz-my.sharepoint.com/personal/wesley_elidz_co_za/Documents/Desktop/Projects/PROJ-ICT-085 DC &amp; Service Provider Network Infrastructure 2022/Tender Packs/"/>
    </mc:Choice>
  </mc:AlternateContent>
  <xr:revisionPtr revIDLastSave="830" documentId="13_ncr:1_{273EB228-DD38-48F0-8DA9-93A8DB437385}" xr6:coauthVersionLast="47" xr6:coauthVersionMax="47" xr10:uidLastSave="{CB1C224B-261D-4F73-9AF3-331BC12C7CBD}"/>
  <bookViews>
    <workbookView xWindow="-120" yWindow="-120" windowWidth="29040" windowHeight="15720" tabRatio="650" activeTab="6" xr2:uid="{00000000-000D-0000-FFFF-FFFF00000000}"/>
  </bookViews>
  <sheets>
    <sheet name="SE Data Centre Infrastructure" sheetId="6" r:id="rId1"/>
    <sheet name="SE Maintenance" sheetId="12" r:id="rId2"/>
    <sheet name="CISCO BOM" sheetId="2" r:id="rId3"/>
    <sheet name="UTP Cabling BOM" sheetId="11" r:id="rId4"/>
    <sheet name="Corning BOM" sheetId="9" r:id="rId5"/>
    <sheet name="FiberGuide BOM" sheetId="10" r:id="rId6"/>
    <sheet name="Definition Tables" sheetId="8" r:id="rId7"/>
  </sheets>
  <definedNames>
    <definedName name="_Hlk69716774" localSheetId="6">'Definition Tables'!#REF!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9" l="1"/>
</calcChain>
</file>

<file path=xl/sharedStrings.xml><?xml version="1.0" encoding="utf-8"?>
<sst xmlns="http://schemas.openxmlformats.org/spreadsheetml/2006/main" count="667" uniqueCount="368">
  <si>
    <t>N/A</t>
  </si>
  <si>
    <t>Number</t>
  </si>
  <si>
    <t>Description</t>
  </si>
  <si>
    <t>Location</t>
  </si>
  <si>
    <t>Product Code \ Model</t>
  </si>
  <si>
    <t>NBPD0150</t>
  </si>
  <si>
    <t>AP8853</t>
  </si>
  <si>
    <t>AP8858EU3</t>
  </si>
  <si>
    <t>PDM1316IEC-3P</t>
  </si>
  <si>
    <t>APC IT Power Distribution Module 3x1 Pole 3 Wire 16A 3xIEC309 300cm, 360cm, 420cm</t>
  </si>
  <si>
    <t>PDM1332IEC-3P</t>
  </si>
  <si>
    <t>QTY</t>
  </si>
  <si>
    <t>CISCO SMARTnet Service (NBD)</t>
  </si>
  <si>
    <t>Equipment Covered</t>
  </si>
  <si>
    <t>Hardware Replacement</t>
  </si>
  <si>
    <t>CISCO OS Updates</t>
  </si>
  <si>
    <t>CISCO TAC Support</t>
  </si>
  <si>
    <t>All CISCO Infrastructure Included by the East London IDZ</t>
  </si>
  <si>
    <t>8x5xNBD</t>
  </si>
  <si>
    <t>Yes</t>
  </si>
  <si>
    <t>Registered Access to CISCO.com</t>
  </si>
  <si>
    <t>Smart Call Home Diagnostics and Alerts</t>
  </si>
  <si>
    <t>CISCO Infrastructure Bill of Materials</t>
  </si>
  <si>
    <t>Part Number</t>
  </si>
  <si>
    <t>C9300L-48P-4X-E</t>
  </si>
  <si>
    <t>CON-SSSNT-C93004X4</t>
  </si>
  <si>
    <t>S9300LUK9-179</t>
  </si>
  <si>
    <t>C9300L-NW-E-48 (SA)</t>
  </si>
  <si>
    <t>FAN-T2</t>
  </si>
  <si>
    <t>PWR-C1-715WAC-P</t>
  </si>
  <si>
    <t>PWR-C1-715WAC-P/2</t>
  </si>
  <si>
    <t>CAB-C15-CBN</t>
  </si>
  <si>
    <t>SSD-240G</t>
  </si>
  <si>
    <t>C9K-NONE</t>
  </si>
  <si>
    <t>C9K-ACC-SCR-4</t>
  </si>
  <si>
    <t>C9300L-DNA-E-48 (SA)</t>
  </si>
  <si>
    <t>C9300L-DNA-E-48-3Y</t>
  </si>
  <si>
    <t>CON-SSTCM-C93LE48</t>
  </si>
  <si>
    <t>C9300L-STACK-KIT</t>
  </si>
  <si>
    <t>C9300L-STACK</t>
  </si>
  <si>
    <t>STACK-T3-50CM</t>
  </si>
  <si>
    <t>NETWORK-PNPLIC</t>
  </si>
  <si>
    <t>SFP-10G-LR=</t>
  </si>
  <si>
    <t>1.0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</si>
  <si>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</si>
  <si>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</si>
  <si>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</si>
  <si>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</si>
  <si>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</si>
  <si>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</si>
  <si>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</si>
  <si>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</si>
  <si>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</si>
  <si>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</si>
  <si>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</si>
  <si>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</si>
  <si>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</si>
  <si>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</si>
  <si>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</si>
  <si>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</si>
  <si>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</si>
  <si>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2.0</t>
  </si>
  <si>
    <t>Stormwind Data Centre Hall 2</t>
  </si>
  <si>
    <t>SOLN SUPP 8X5XNBD Catalyst 9300L 48p P</t>
  </si>
  <si>
    <t>Cisco Catalyst 9300L XE 17.9 UNIVERSAL</t>
  </si>
  <si>
    <t>C9300L Network Essentials, 48-port license</t>
  </si>
  <si>
    <t>Cisco Type 2 Fan Module</t>
  </si>
  <si>
    <t>715W AC 80+ platinum Config 1 Power Supply</t>
  </si>
  <si>
    <t>Cisco pluggable USB3.0 SSD storage</t>
  </si>
  <si>
    <t>Smart Building Application Opt Out SKU</t>
  </si>
  <si>
    <t>C9300L Cisco DNA Essentials, 48-port license</t>
  </si>
  <si>
    <t>SOLN SUPP SW SUBC9300L Cisco DNA Ess</t>
  </si>
  <si>
    <t>Cisco Catalyst 9300L Stacking Kit</t>
  </si>
  <si>
    <t>Catalyst 9300L Stack Module</t>
  </si>
  <si>
    <t>50CM Type 3 Stacking Cable for C9300L</t>
  </si>
  <si>
    <t>10GBASE-LR SFP Module</t>
  </si>
  <si>
    <t>Catalyst 9300L 48p PoE, Network Essentials,4x10G Uplink</t>
  </si>
  <si>
    <t>715W AC 80+ platinum Config 1 Secondary Power Supply</t>
  </si>
  <si>
    <t>Cabinet Jumper Power Cord, 250 VAC 13A, C14-C15 Connectors</t>
  </si>
  <si>
    <t>12-24 and 10-32 SCREWS FOR RACK INSTALLATION, QTY 4</t>
  </si>
  <si>
    <t>C9300L Cisco DNA Essentials, 48-port, 3 Year Term license</t>
  </si>
  <si>
    <t>Network Plug-n-Play Connect for zero-touch device deployment</t>
  </si>
  <si>
    <t>Service Duration (Months)</t>
  </si>
  <si>
    <t>Schneider Electric Data Center Infrastructure Bill of Materials</t>
  </si>
  <si>
    <t>Category</t>
  </si>
  <si>
    <t>AR3307</t>
  </si>
  <si>
    <t>AR8164ABLK</t>
  </si>
  <si>
    <t>AR8165ABLK</t>
  </si>
  <si>
    <t>Racks and Accessories</t>
  </si>
  <si>
    <t>Power Distribution</t>
  </si>
  <si>
    <t>AR8177BLK</t>
  </si>
  <si>
    <t>AR8561</t>
  </si>
  <si>
    <t>AR8580</t>
  </si>
  <si>
    <t>AR8162ABLK</t>
  </si>
  <si>
    <t>AR8163ABLK</t>
  </si>
  <si>
    <t>AR8184</t>
  </si>
  <si>
    <t>PDPM277H</t>
  </si>
  <si>
    <t>PDX316IEC-120</t>
  </si>
  <si>
    <t>PDX316IEC-240</t>
  </si>
  <si>
    <t>PDX332IEC-240</t>
  </si>
  <si>
    <t>PDX332IEC-480</t>
  </si>
  <si>
    <t>PDX332IEC-120</t>
  </si>
  <si>
    <t>APC Modular Remote Power Panel, 277kVA, 400A, 400V, 72 Pole, 300mm</t>
  </si>
  <si>
    <t>APC IT Power Distribution Module 3x1 Pole 3 Wire 32A 3xIEC309 300cm, 360cm, 420cm</t>
  </si>
  <si>
    <t>APC Modular IT Power Distribution Cable Extender 3 Wire 16A IEC309 120cm</t>
  </si>
  <si>
    <t>APC Modular IT Power Distribution Cable Extender 3 Wire 16A IEC309 240cm</t>
  </si>
  <si>
    <t>APC Modular IT Power Distribution Cable Extender 3 Wire 32A IEC309 240cm</t>
  </si>
  <si>
    <t>APC Modular IT Power Distribution Cable Extender 3 Wire 32A IEC309 480cm</t>
  </si>
  <si>
    <t>APC Modular IT Power Distribution Cable Extender 3 Wire 32A IEC309 120cm</t>
  </si>
  <si>
    <t>ACDC2512</t>
  </si>
  <si>
    <t>ACDC2513</t>
  </si>
  <si>
    <t>ACDC2000</t>
  </si>
  <si>
    <t>ACDC2550</t>
  </si>
  <si>
    <t>ACDC2551</t>
  </si>
  <si>
    <t>ACDC2002</t>
  </si>
  <si>
    <t>ACDC2003</t>
  </si>
  <si>
    <t>ACDC2106</t>
  </si>
  <si>
    <t>ACDC2018</t>
  </si>
  <si>
    <t>ACDC2019</t>
  </si>
  <si>
    <t>ACDC2400</t>
  </si>
  <si>
    <t>ACDC2406</t>
  </si>
  <si>
    <t>ACDC2403</t>
  </si>
  <si>
    <t>ACDC2408</t>
  </si>
  <si>
    <t>AR8186</t>
  </si>
  <si>
    <t>NBRK0750</t>
  </si>
  <si>
    <t>NBPD0165</t>
  </si>
  <si>
    <t>SFTWES200-DIGI</t>
  </si>
  <si>
    <t>AR8429</t>
  </si>
  <si>
    <t>Door Header - 48U SX</t>
  </si>
  <si>
    <t>Door Lock</t>
  </si>
  <si>
    <t>NetBotz Rack Monitor 750</t>
  </si>
  <si>
    <t>NetBotz Camera Pod 165</t>
  </si>
  <si>
    <t>EcoStruxure IT Expert 1 Year Digital 200 node Subscription</t>
  </si>
  <si>
    <t>Horizontal Cable Organizer 1U w/brush strip</t>
  </si>
  <si>
    <t>Security and Environmental Monitoring</t>
  </si>
  <si>
    <t>AP420</t>
  </si>
  <si>
    <t>APC FERRITE FOR 10BT CABLE QTY 10</t>
  </si>
  <si>
    <t>Additional Parts</t>
  </si>
  <si>
    <t>AP9876</t>
  </si>
  <si>
    <t>AR8442</t>
  </si>
  <si>
    <t>AP7821B</t>
  </si>
  <si>
    <t>AR3200</t>
  </si>
  <si>
    <t>AR8136BLK200</t>
  </si>
  <si>
    <t>AP9335TH</t>
  </si>
  <si>
    <t>AR7708</t>
  </si>
  <si>
    <t>Power Cord, C19 to IEC309 16A, 2.5m</t>
  </si>
  <si>
    <t>NetBotz Rack Sensor Pod 150</t>
  </si>
  <si>
    <t>APC Temperature &amp; Humidity Sensor</t>
  </si>
  <si>
    <t>NetShelter SX Air Recirculation Prevention Kit</t>
  </si>
  <si>
    <t>WUPGEAA-UG-01</t>
  </si>
  <si>
    <t>WSTRTUP5X8-PD-30</t>
  </si>
  <si>
    <t>WUPGSTRTUP7-UG-01</t>
  </si>
  <si>
    <t>WASSEMPDU5X8-PD-30</t>
  </si>
  <si>
    <t>WASSEM5X8-AX-20</t>
  </si>
  <si>
    <t>WASSEM5X8-AX-21</t>
  </si>
  <si>
    <t>WASSEMNBA-NB-20</t>
  </si>
  <si>
    <t>WASSEM5X8-3R-PX-10</t>
  </si>
  <si>
    <t>WASSEM5X8-5R-PX-20</t>
  </si>
  <si>
    <t>WUPGASSEM7-UG-01</t>
  </si>
  <si>
    <t>WUPGASSEM7-AX-00</t>
  </si>
  <si>
    <t>1Yr EAA Prev Srvc Upgrd to FW or Exstng Srvc Plan - (1) 1or3P UPS 10 - 40kVA, Batt Frm, PDU or Acc.</t>
  </si>
  <si>
    <t>Start-Up Service for (1) 1/2 Rack Remote or (1) Modular Power Panel</t>
  </si>
  <si>
    <t>Scheduling Upgrade to 7X24 for Existing Startup Service for up to 40 kVA UPS or Battery Frame</t>
  </si>
  <si>
    <t>Scheduled Assembly Service 5X8 for (1) 1/2 Rack Remote or (1) Modular Power Panel</t>
  </si>
  <si>
    <t>5X8 Scheduled Assembly of 1-3 Additional Racks</t>
  </si>
  <si>
    <t>5X8 Scheduled Assembly Service for 1-5 Racks</t>
  </si>
  <si>
    <t>Scheduling Upgrade to 7X24 for (1) Existing Cooling Assembly Service</t>
  </si>
  <si>
    <t>Services</t>
  </si>
  <si>
    <t>Schneider Electric Advantage Ultra Plan</t>
  </si>
  <si>
    <t>Hardware Support Coverage Window</t>
  </si>
  <si>
    <r>
      <t xml:space="preserve">All </t>
    </r>
    <r>
      <rPr>
        <sz val="10"/>
        <color theme="1"/>
        <rFont val="Calibri"/>
        <family val="2"/>
      </rPr>
      <t>Schneider Electric</t>
    </r>
    <r>
      <rPr>
        <sz val="10"/>
        <color rgb="FF000000"/>
        <rFont val="Calibri"/>
        <family val="2"/>
      </rPr>
      <t xml:space="preserve"> Infrastructure Included by the East London IDZ</t>
    </r>
  </si>
  <si>
    <t>24 Hrs Standard Office Days, 24 Hrs Day 6, 24 Hrs Day 7, Holidays Covered</t>
  </si>
  <si>
    <t>Software Updates and Support Included</t>
  </si>
  <si>
    <t>Onsite Support, Parts and Material Provided, Replacement of Local Spare Stock</t>
  </si>
  <si>
    <t>Software Response</t>
  </si>
  <si>
    <t>Software Support Coverage Window</t>
  </si>
  <si>
    <t>Standard</t>
  </si>
  <si>
    <t xml:space="preserve">Preventative Maintenance </t>
  </si>
  <si>
    <t>Environmental Inspection</t>
  </si>
  <si>
    <t>One visit per year to assure system is performing to manufacturer specifications.</t>
  </si>
  <si>
    <t>Verify the system’s surroundings to optimize the lifetime of the UPS solution.</t>
  </si>
  <si>
    <t>Description/Location</t>
  </si>
  <si>
    <t>Spec Sheet</t>
  </si>
  <si>
    <t>Quantity</t>
  </si>
  <si>
    <t>MDF: Bill of Materialsfor 2x MDF</t>
  </si>
  <si>
    <t>EDGE Optical Distribution Frames and Cabinets</t>
  </si>
  <si>
    <t>EDGE Dual Cabinet -  without bottom channel, with doors  with plexiglas window, side and rear walls,  2200 mm (H) x 1800 mm (W) x 600 mm (D), 19 inch mount</t>
  </si>
  <si>
    <t>EDG-CAB2R2218PGRAN</t>
  </si>
  <si>
    <t>CAB STRAIN RELIEFE PLATE FOR LOOSE TUBE CABLE</t>
  </si>
  <si>
    <t>CAB-SR-CBL</t>
  </si>
  <si>
    <t xml:space="preserve">Centrix Service CAB-TT-TOOL Zipper Tool (cutting transition tubes and feeding in the fibre) </t>
  </si>
  <si>
    <t xml:space="preserve">CAB-TT-TOOL </t>
  </si>
  <si>
    <t xml:space="preserve">Set with 50 m of transition tubes For Fiber routing from Strain Reliefe to Cassettes </t>
  </si>
  <si>
    <t xml:space="preserve">CAB-TT-050M </t>
  </si>
  <si>
    <t>Tube Connectors (24 x 1-1, 2-1, 3-1) For securing the fibers in Tubes on the SR</t>
  </si>
  <si>
    <t>CAB-TC</t>
  </si>
  <si>
    <t>EDGE8™ Housings</t>
  </si>
  <si>
    <t>EDGE8™ Housing, 4 rack unit, holds up to 72 EDGE8 modules or panels</t>
  </si>
  <si>
    <t>EDGE8-04U</t>
  </si>
  <si>
    <t>EDGE8 MTP LC Modules</t>
  </si>
  <si>
    <t>EDGE8™ Solutions Module, LC Duplex to MTP (non-pinned), 8 Fiber, OS2, IL 0.6 dB</t>
  </si>
  <si>
    <t>ECM8-UM08-04-E8G-ULL</t>
  </si>
  <si>
    <t>Centrix</t>
  </si>
  <si>
    <t>4U, for up to 12 Centrix cassettes</t>
  </si>
  <si>
    <t>CTX-S4U</t>
  </si>
  <si>
    <t>Centrix™ Splice Cassette  18x LC Duplex/UPC adapters and 36x LC/UPC single fiber pigtails (OS2) CS</t>
  </si>
  <si>
    <t>CTXCPP36-A9-2RC000</t>
  </si>
  <si>
    <t>Uniboot Patch Cords</t>
  </si>
  <si>
    <t xml:space="preserve">EDGE Reverse polarity, Uniboot, LSZH  , LC Duplex - LC Duplex , OS2-Ultra , 002M patch cord, </t>
  </si>
  <si>
    <t>E787802GNZ20004M</t>
  </si>
  <si>
    <t>EDGE8™ Housing, 2 rack unit, holds up to 36 EDGE8 modules or panels</t>
  </si>
  <si>
    <t>EDGE8-02U</t>
  </si>
  <si>
    <t>EDGE™ Solutions Strain-Relief Bracket, accommodating twelve EDGE Solutions clip parking positions</t>
  </si>
  <si>
    <t>EDGE-CDF-RJ12-BKT</t>
  </si>
  <si>
    <t>EDGE8™ Adapter Panels</t>
  </si>
  <si>
    <t>EDGE8™ MTP® Adapter Panel, 32F (4xMTP) , Bend-improved Single-mode (OS2)</t>
  </si>
  <si>
    <t>EDGE8-CP32-V1</t>
  </si>
  <si>
    <t>EDGE8™ Solutions Trunk Cables</t>
  </si>
  <si>
    <t xml:space="preserve">EDGE8™ Solutions MTP 
Trunk, OS2, 144 fibres , LSZH Cca-s1b,d1,a1 according to EN 50575 , Pulling Grip on One End, 60 Metres </t>
  </si>
  <si>
    <t>GE7E7E4GLZDDU060M</t>
  </si>
  <si>
    <t>Family Specsheet</t>
  </si>
  <si>
    <t>EDGE8™ Housing, 1 rack unit, holds up to 18 EDGE8 modules or panels</t>
  </si>
  <si>
    <t>EDGE8-01U-SP</t>
  </si>
  <si>
    <t xml:space="preserve">EDGE8™ Solutions MTP Extender  Trunk, OS2, 8 fibres , LSZH Cca-s1b,d1,a1 according to EN 50575 , No Pulling Grip, 10 Metres </t>
  </si>
  <si>
    <t>ZE7E808GLZDCX010M</t>
  </si>
  <si>
    <t xml:space="preserve">EDGE8™ Solutions MTP Extender  Trunk, OS2, 8 fibres , LSZH Cca-s1b,d1,a1 according to EN 50575 , No Pulling Grip, 15 Metres </t>
  </si>
  <si>
    <t>ZE7E808GLZDCX015M</t>
  </si>
  <si>
    <t xml:space="preserve">EDGE Reverse polarity, Uniboot, LSZH  , LC Duplex - LC Duplex , OS2-Ultra , 001M patch cord, </t>
  </si>
  <si>
    <t>E787802GNZ20001M</t>
  </si>
  <si>
    <t>E787802GNZ20002M</t>
  </si>
  <si>
    <t>Field Support by AE, per hour</t>
  </si>
  <si>
    <t>FIELD SUPPORT HOUR</t>
  </si>
  <si>
    <t>Mobilisation Fee</t>
  </si>
  <si>
    <t>MOBILISATION FEE</t>
  </si>
  <si>
    <t>Mobilisation Fee, off-hours</t>
  </si>
  <si>
    <t>MOBILISATION FEE OFF</t>
  </si>
  <si>
    <t xml:space="preserve">EDGE8™ Solutions MTP 
Trunk, OS2, 144 fibres , LSZH Cca-s1b,d1,a1 according to EN 50575 , Pulling Grip on One End, 40 Metres </t>
  </si>
  <si>
    <t>GE7E7E4GLZDDU040M</t>
  </si>
  <si>
    <t>FiberGuide Infrastructure Bill of Materials</t>
  </si>
  <si>
    <t>90° Horizontal Elbow, 4x6in, Yellow</t>
  </si>
  <si>
    <t>Straight Reducer, 2x6 to 4x6in, Yellow</t>
  </si>
  <si>
    <t>Horizontal Straight Section, 2x6in, Yellow</t>
  </si>
  <si>
    <t>Horizontal Straight Section, 4x6in, Yellow</t>
  </si>
  <si>
    <t>Horizontal T, 4x6in, Yellow</t>
  </si>
  <si>
    <t>Downspout, 4x6in, Yellow</t>
  </si>
  <si>
    <t>2-Inch Low-Profile Express Exit™, 2x6in, Yellow</t>
  </si>
  <si>
    <t>Snap-Fit Junction Kit, 4x6in, Yellow</t>
  </si>
  <si>
    <t>Non-Toolless Junction Kit, 2x6in, Yellow</t>
  </si>
  <si>
    <t>New Threaded Rod Bracket Kit, 12mm for 2x6, 4x4, 4x6in Systems</t>
  </si>
  <si>
    <t>FGS-HNTR-12MM</t>
  </si>
  <si>
    <t>FGS-MH9E-B</t>
  </si>
  <si>
    <t>FGS-MDSA-GB</t>
  </si>
  <si>
    <t>FGS-MSHS-G</t>
  </si>
  <si>
    <t>FGS-MSHS-B</t>
  </si>
  <si>
    <t>FGS-MHRT-B</t>
  </si>
  <si>
    <t>FGS-MDSP-B</t>
  </si>
  <si>
    <t>FGS-MEXP-LP-G</t>
  </si>
  <si>
    <t>FGS-MFAW-B</t>
  </si>
  <si>
    <t>FGS-JUNC-G</t>
  </si>
  <si>
    <t>System Size</t>
  </si>
  <si>
    <t>4x6</t>
  </si>
  <si>
    <t>2x6, 4x6</t>
  </si>
  <si>
    <t>2x6</t>
  </si>
  <si>
    <t>4x4</t>
  </si>
  <si>
    <t>2x6, 4x4, 4x6</t>
  </si>
  <si>
    <t>This bill of material has been developed as a suggested and estimated parts list and does not constitute a guaranteed complete bill of material. </t>
  </si>
  <si>
    <t>Corning EDGE8 Infrastructure Bill of Materials</t>
  </si>
  <si>
    <t>Site Coordination Service</t>
  </si>
  <si>
    <t>Scheduled Assembly of the Thermal Containment Components</t>
  </si>
  <si>
    <t>Assembly Service for Thermal Containment Add-ons</t>
  </si>
  <si>
    <t>NetBotz Assembly Service for up to 3 Appliances and Associated Accessories for 7-Series - 2-Series</t>
  </si>
  <si>
    <t>Scheduling Upgrade to 7X24 for Existing Assembly Service for up to 40 kVA UPS, Batt Frame or Netbotz</t>
  </si>
  <si>
    <t>EcoStruxure IT Expert Onboarding Service</t>
  </si>
  <si>
    <t>Startup SKU- caters for 7 days accom and exp for 2 x FSR's</t>
  </si>
  <si>
    <t>WSITECOORD</t>
  </si>
  <si>
    <t>WNSCESSUCORE</t>
  </si>
  <si>
    <t>WSTRTUP7X24-DC-11</t>
  </si>
  <si>
    <t>Cable Ladder 12" (30cm) Wide w/Ladder Attachment Kit (AR8166ABLK)</t>
  </si>
  <si>
    <t>APC 1U 19" Black Modular Toolless Blanking Panel - Qty 200</t>
  </si>
  <si>
    <t>Vertical Cable Organizer, 8 Cable Rings, Zero U</t>
  </si>
  <si>
    <t>Cable Partition, 300mm</t>
  </si>
  <si>
    <t>RACK PDU, METERED, 1U, 16A, 208/230V, (8) C13</t>
  </si>
  <si>
    <t>NetShelter SX Colocation 2 x 20U 600mm Wide x 1070mm Deep Enclosure with Sides Black</t>
  </si>
  <si>
    <t>NetShelter SX 48U 600mm Wide x 1200mm Deep Enclosure with Sides Black</t>
  </si>
  <si>
    <t>Rack PDU 2G, Metered, ZeroU, 32A, 230V, (36) C13 &amp; (6) C19</t>
  </si>
  <si>
    <t>Rack PDU 2G, Metered, ZeroU, 16A, 230V, (18) C13 &amp; (2) C19, IEC309 Cord</t>
  </si>
  <si>
    <t>Cable Ladder 6" (15cm) Wide w/Ladder Attachment Kit (AR8166ABLK)</t>
  </si>
  <si>
    <t>Cable Ladder Attachment Kit, 750mm Wide, Data Cable Partitions</t>
  </si>
  <si>
    <t>Cable Trough, 600mm</t>
  </si>
  <si>
    <t>Cable Trough, Open Bottom, 300mm</t>
  </si>
  <si>
    <t>Data Cable Partition, NetShelter, 600mm Wide</t>
  </si>
  <si>
    <t>Data Cable Partition, NetShelter, 600mm Wide, pass-through</t>
  </si>
  <si>
    <t>Roof Height Adapter, SX42U to SX48U, 300mm</t>
  </si>
  <si>
    <t>Roof Height Adapter, SX42U to SX48U, 600mm</t>
  </si>
  <si>
    <t>Ceiling Panel Mounting Rail - 1800mm (70.9in)</t>
  </si>
  <si>
    <t>Depth Adapter, 1070 to 1200mm, SX42U, 300mm Width</t>
  </si>
  <si>
    <t>Depth Adapter, 1070 to 1200mm, SX42U to SX48U, 600-750mm Width</t>
  </si>
  <si>
    <t>Ceiling Panel Mounting Rail - 300mm (11.8in)</t>
  </si>
  <si>
    <t>Ceiling Panel Mounting Rail - 100mm (3.9in)</t>
  </si>
  <si>
    <t>Ceiling Panel - 1800mm (72in)</t>
  </si>
  <si>
    <t>Aisle Containment Lighting kit (w/ power supply)</t>
  </si>
  <si>
    <t>Aisle Containment Lighting kit (w/o power supply)</t>
  </si>
  <si>
    <t>Aisle Containment Door - Sliding</t>
  </si>
  <si>
    <t>Door Post, 1500 - 1800mm (60 - 72in) Aisle Width</t>
  </si>
  <si>
    <t>Bracket Kit, Cable Ladder Elevation</t>
  </si>
  <si>
    <t>Software Subscription</t>
  </si>
  <si>
    <t>UTP Cabling Bill of Materials</t>
  </si>
  <si>
    <t>CAT 6 INLINE COUPLER, RJ45 FEMALE TO FEMALE, STRAIGHT THROUGH, WHITE</t>
  </si>
  <si>
    <t>Asymmetric 2U / 4U for 19 Inch</t>
  </si>
  <si>
    <t>CTX-BKT19-2U-ASY</t>
  </si>
  <si>
    <t>IDF: Bill of Materials for 2x IDF</t>
  </si>
  <si>
    <t>Client: Bill of Materials for Client Racks</t>
  </si>
  <si>
    <t>ZE7E808GLZDCX020M</t>
  </si>
  <si>
    <t xml:space="preserve">EDGE8™ Solutions MTP Extender  Trunk, OS2, 8 fibres , LSZH Cca-s1b,d1,a1 according to EN 50575 , No Pulling Grip, 20 Metres </t>
  </si>
  <si>
    <t>Additional Racks</t>
  </si>
  <si>
    <t>NBES0303</t>
  </si>
  <si>
    <t>NBHN125</t>
  </si>
  <si>
    <t>NBRK0250A</t>
  </si>
  <si>
    <t>WCONFIG1NB-NB-10</t>
  </si>
  <si>
    <t>NetBotz Door Switch Sensors (2) for an APC Rack - 12 ft.</t>
  </si>
  <si>
    <t>NetBotz 125 kHz Handle Kit</t>
  </si>
  <si>
    <t>NetBotz Rack Monitor 250A</t>
  </si>
  <si>
    <t>Netbotz Configuration Service in ISX Designer 1</t>
  </si>
  <si>
    <t>Galaxy VL UPS 200 scalable to 500 kW, 400/480V, Start-up 5x8</t>
  </si>
  <si>
    <t>Galaxy VL Internal Backfeed kit for IEC</t>
  </si>
  <si>
    <t>Galaxy Li-Ion Battery Cabinet IEC with 16 x 2.04 kWh battery modules</t>
  </si>
  <si>
    <t>UPS Stand-Alone 200Kva units (not parallel)</t>
  </si>
  <si>
    <t xml:space="preserve">DX CRACs -  72 kWc </t>
  </si>
  <si>
    <t>Basic Unit</t>
  </si>
  <si>
    <t>Version: 5 - Double power supply - Vers. C</t>
  </si>
  <si>
    <t>Air accessories: 3 - Motorized damper</t>
  </si>
  <si>
    <t>Electrical accessories: C - Power phase correction capacitors</t>
  </si>
  <si>
    <t>Control / measurement accessories: 1 - Kit AFC</t>
  </si>
  <si>
    <t>Packaging: 6 - Wooden case(ISPM15) for unit with damper</t>
  </si>
  <si>
    <t>Return Air plenum box</t>
  </si>
  <si>
    <t>Q1 - Height-adjustable legs kit</t>
  </si>
  <si>
    <t>S5 - Relay 24Vac fire/smoke remote alarm</t>
  </si>
  <si>
    <t>J5 - Water leak detector + tape probe</t>
  </si>
  <si>
    <t>J2 - Room temperature/humidity sensor</t>
  </si>
  <si>
    <t>Remote Air cooled condensers + Blu Chem coated fins and S/S casing</t>
  </si>
  <si>
    <t>IDAV2022A</t>
  </si>
  <si>
    <t>GVL200K500DS</t>
  </si>
  <si>
    <t>GVLOPT004</t>
  </si>
  <si>
    <t>LIBSESMG16IEC</t>
  </si>
  <si>
    <t xml:space="preserve">DX CRACs -  19 kWc </t>
  </si>
  <si>
    <t xml:space="preserve">- DX CRACs -  19 kWc </t>
  </si>
  <si>
    <t xml:space="preserve">- Double Power Supply </t>
  </si>
  <si>
    <t>- Electrical Accessories (Power Phase Correction Capacitors)</t>
  </si>
  <si>
    <t xml:space="preserve">- Packaging </t>
  </si>
  <si>
    <t>-  Floor Stand</t>
  </si>
  <si>
    <t xml:space="preserve">- Relay 24V Fire Smoke Remote Alarm </t>
  </si>
  <si>
    <t xml:space="preserve">- Water Leak Detector (Tape Probe) </t>
  </si>
  <si>
    <t xml:space="preserve">- Remote Air-Cooled Condensers + Blu-Chem Coatted Fins and S/S Casing </t>
  </si>
  <si>
    <t>IDAV0601A</t>
  </si>
  <si>
    <t>Cooling and Accessories</t>
  </si>
  <si>
    <t>Serial Numbers</t>
  </si>
  <si>
    <t>UPS 1 :BD2317004099
UPS 2: BD2317004100</t>
  </si>
  <si>
    <t>UPS</t>
  </si>
  <si>
    <t>Schneider Electric - Additional Data Centre Infrastructure for Maintenance and Support</t>
  </si>
  <si>
    <t> 1</t>
  </si>
  <si>
    <t> PDPM277H</t>
  </si>
  <si>
    <t>4 </t>
  </si>
  <si>
    <t>MOLEX CATEGORY 6 UTP 568B PATCH CABLE (2 Meters)</t>
  </si>
  <si>
    <t>MOLEX CATEGORY 6 UTP 568B PATCH CABLE (3 Meters)</t>
  </si>
  <si>
    <t>MOLEX CATEGORY 6 UTP 568B PATCH CABLE (5 Meters)</t>
  </si>
  <si>
    <t>MOLEX CATEGORY 6 UTP 568B PATCH CABLE (10 Meters)</t>
  </si>
  <si>
    <t>MOLEX CATEGORY 6 UTP 568B PATCH CABLE (15 Meters)</t>
  </si>
  <si>
    <t>MOLEX CATEGORY 6 UTP 568B PATCH CABLE (20 Meters)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</si>
</sst>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</numFmts>
  <fonts count="17" x14ac:knownFonts="1"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0"/>
      <color rgb="FFFFFFFF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1"/>
      <color rgb="FFFFFFFF"/>
      <name val="Calibri"/>
      <family val="2"/>
    </font>
    <font>
      <b/>
      <sz val="10"/>
      <color theme="1"/>
      <name val="Calibri"/>
      <family val="2"/>
    </font>
    <font>
      <b/>
      <sz val="12"/>
      <color rgb="FF000000"/>
      <name val="Calibri"/>
      <family val="2"/>
    </font>
    <font>
      <u/>
      <sz val="11"/>
      <color theme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8" fillId="0" borderId="0" applyNumberForma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2" fillId="0" borderId="1" xfId="1" applyFont="1" applyFill="1" applyBorder="1" applyAlignment="1" applyProtection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8" fillId="0" borderId="1" xfId="1" applyFill="1" applyBorder="1" applyAlignment="1" applyProtection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8" fillId="0" borderId="1" xfId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8" fillId="0" borderId="1" xfId="1" applyBorder="1" applyAlignment="1" applyProtection="1">
      <alignment wrapText="1"/>
    </xf>
    <xf numFmtId="0" fontId="0" fillId="0" borderId="0" xfId="0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</cellXfs>
  <cellStyles count="14">
    <cellStyle name="Comma [0] 2" xfId="7" xr:uid="{49E6E641-ED7C-441D-8822-BD66C454F12B}"/>
    <cellStyle name="Comma 2" xfId="6" xr:uid="{DDECE8ED-54FB-47C1-8E64-A7B3021D14EC}"/>
    <cellStyle name="Comma 3" xfId="10" xr:uid="{A55A2F2C-BFF9-404E-8E5E-5A0918C4AA9E}"/>
    <cellStyle name="Comma 4" xfId="12" xr:uid="{A61148C7-194F-4EB7-8FD7-711F717ABAE9}"/>
    <cellStyle name="Comma 5" xfId="13" xr:uid="{BF35BD0A-76B5-4B68-B5B2-ACF19A5A1A0F}"/>
    <cellStyle name="Currency [0] 2" xfId="5" xr:uid="{652318CB-05C4-47FA-858E-EA4890129338}"/>
    <cellStyle name="Currency 2" xfId="4" xr:uid="{1D692350-100E-47C4-B038-47D1B0F2A286}"/>
    <cellStyle name="Currency 3" xfId="8" xr:uid="{0B111EDE-A98E-423D-81F3-DFA75A79EE7F}"/>
    <cellStyle name="Currency 4" xfId="9" xr:uid="{D6B299AA-FB54-40CA-A45B-5546E987E7A3}"/>
    <cellStyle name="Currency 5" xfId="11" xr:uid="{A91E25A3-B68F-494D-8FA8-738DB0956F3B}"/>
    <cellStyle name="Hyperlink" xfId="1" builtinId="8"/>
    <cellStyle name="Normal" xfId="0" builtinId="0"/>
    <cellStyle name="Normal 2" xfId="2" xr:uid="{AFC4D033-979C-4B22-893C-14623EC1AF5C}"/>
    <cellStyle name="Percent 2" xfId="3" xr:uid="{49A88945-A1AA-4384-865B-FB63D6A0B6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ecatalog.corning.com/optical-communications/emea/en/p/EDGE8-CP32-V1" TargetMode="External"/><Relationship Id="rId13" Type="http://schemas.openxmlformats.org/officeDocument/2006/relationships/hyperlink" Target="https://ecatalog.corning.com/optical-communications/emea/en/p/E787802GNZ20001M" TargetMode="External"/><Relationship Id="rId3" Type="http://schemas.openxmlformats.org/officeDocument/2006/relationships/hyperlink" Target="https://ecatalog.corning.com/optical-communications/emea/en/p/E787802GNZ20001M" TargetMode="External"/><Relationship Id="rId7" Type="http://schemas.openxmlformats.org/officeDocument/2006/relationships/hyperlink" Target="http://csmedia.corning.com/opcomm/Resource_Documents/product_family_specifications_rl/EDGE8_solutions_EMEA_EMEA_BEN.pdf" TargetMode="External"/><Relationship Id="rId12" Type="http://schemas.openxmlformats.org/officeDocument/2006/relationships/hyperlink" Target="https://ecatalog.corning.com/optical-communications/emea/en/p/E787802GNZ20001M" TargetMode="External"/><Relationship Id="rId2" Type="http://schemas.openxmlformats.org/officeDocument/2006/relationships/hyperlink" Target="https://ecatalog.corning.com/optical-communications/emea/en/p/EDGE8-01U-SP" TargetMode="External"/><Relationship Id="rId1" Type="http://schemas.openxmlformats.org/officeDocument/2006/relationships/hyperlink" Target="https://ecatalog.corning.com/optical-communications/emea/en/p/EDGE8-04U" TargetMode="External"/><Relationship Id="rId6" Type="http://schemas.openxmlformats.org/officeDocument/2006/relationships/hyperlink" Target="https://ecatalog.corning.com/optical-communications/emea/en/p/EDGE-CDF-RJ12-BKT" TargetMode="External"/><Relationship Id="rId11" Type="http://schemas.openxmlformats.org/officeDocument/2006/relationships/hyperlink" Target="http://csmedia.corning.com/opcomm/Resource_Documents/product_family_specifications_rl/EDGE8_solutions_EMEA_EMEA_BEN.pdf" TargetMode="External"/><Relationship Id="rId5" Type="http://schemas.openxmlformats.org/officeDocument/2006/relationships/hyperlink" Target="https://ecatalog.corning.com/optical-communications/emea/en/p/EDGE8-02U" TargetMode="External"/><Relationship Id="rId10" Type="http://schemas.openxmlformats.org/officeDocument/2006/relationships/hyperlink" Target="https://ecatalog.corning.com/optical-communications/emea/en/p/ECM8-UM08-04-E8G-ULL" TargetMode="External"/><Relationship Id="rId4" Type="http://schemas.openxmlformats.org/officeDocument/2006/relationships/hyperlink" Target="https://ecatalog.corning.com/optical-communications/emea/en/p/EDGE8-02U" TargetMode="External"/><Relationship Id="rId9" Type="http://schemas.openxmlformats.org/officeDocument/2006/relationships/hyperlink" Target="https://ecatalog.corning.com/optical-communications/emea/en/p/EDGE8-01U-SP" TargetMode="External"/><Relationship Id="rId14" Type="http://schemas.openxmlformats.org/officeDocument/2006/relationships/hyperlink" Target="https://ecatalog.corning.com/optical-communications/emea/en/p/EDG-CAB2R2218PGRA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35A1B-6870-4049-8078-7A88D559539B}">
  <dimension ref="A1:E103"/>
  <sheetViews>
    <sheetView topLeftCell="A51" workbookViewId="0">
      <selection activeCell="D72" sqref="D72"/>
    </sheetView>
  </sheetViews>
  <sheetFormatPr defaultRowHeight="15" x14ac:dyDescent="0.25"/>
  <cols>
    <col min="1" max="1" width="11.28515625" customWidth="1"/>
    <col min="2" max="2" width="19.7109375" bestFit="1" customWidth="1"/>
    <col min="3" max="3" width="100.28515625" bestFit="1" customWidth="1"/>
    <col min="4" max="4" width="43" bestFit="1" customWidth="1"/>
    <col min="5" max="5" width="10.5703125" customWidth="1"/>
  </cols>
  <sheetData>
    <row r="1" spans="1:5" ht="15.75" x14ac:dyDescent="0.25">
      <c r="A1" s="36" t="s">
        <v>83</v>
      </c>
      <c r="B1" s="37"/>
      <c r="C1" s="37"/>
      <c r="D1" s="37"/>
      <c r="E1" s="37"/>
    </row>
    <row r="2" spans="1:5" x14ac:dyDescent="0.25">
      <c r="A2" s="1" t="s">
        <v>1</v>
      </c>
      <c r="B2" s="2" t="s">
        <v>4</v>
      </c>
      <c r="C2" s="1" t="s">
        <v>2</v>
      </c>
      <c r="D2" s="1" t="s">
        <v>84</v>
      </c>
      <c r="E2" s="1" t="s">
        <v>11</v>
      </c>
    </row>
    <row r="3" spans="1:5" x14ac:dyDescent="0.25">
      <c r="A3" s="3">
        <v>1</v>
      </c>
      <c r="B3" s="7" t="s">
        <v>85</v>
      </c>
      <c r="C3" s="7" t="s">
        <v>283</v>
      </c>
      <c r="D3" s="3" t="s">
        <v>88</v>
      </c>
      <c r="E3" s="3">
        <v>28</v>
      </c>
    </row>
    <row r="4" spans="1:5" x14ac:dyDescent="0.25">
      <c r="A4" s="3">
        <v>2</v>
      </c>
      <c r="B4" s="7" t="s">
        <v>6</v>
      </c>
      <c r="C4" s="7" t="s">
        <v>284</v>
      </c>
      <c r="D4" s="3" t="s">
        <v>89</v>
      </c>
      <c r="E4" s="3">
        <v>56</v>
      </c>
    </row>
    <row r="5" spans="1:5" x14ac:dyDescent="0.25">
      <c r="A5" s="3">
        <v>3</v>
      </c>
      <c r="B5" s="7" t="s">
        <v>7</v>
      </c>
      <c r="C5" s="7" t="s">
        <v>285</v>
      </c>
      <c r="D5" s="3" t="s">
        <v>89</v>
      </c>
      <c r="E5" s="3">
        <v>20</v>
      </c>
    </row>
    <row r="6" spans="1:5" x14ac:dyDescent="0.25">
      <c r="A6" s="3">
        <v>4</v>
      </c>
      <c r="B6" s="7" t="s">
        <v>86</v>
      </c>
      <c r="C6" s="7" t="s">
        <v>286</v>
      </c>
      <c r="D6" s="3" t="s">
        <v>88</v>
      </c>
      <c r="E6" s="3">
        <v>3</v>
      </c>
    </row>
    <row r="7" spans="1:5" x14ac:dyDescent="0.25">
      <c r="A7" s="3">
        <v>5</v>
      </c>
      <c r="B7" s="7" t="s">
        <v>87</v>
      </c>
      <c r="C7" s="7" t="s">
        <v>277</v>
      </c>
      <c r="D7" s="3" t="s">
        <v>88</v>
      </c>
      <c r="E7" s="3">
        <v>9</v>
      </c>
    </row>
    <row r="8" spans="1:5" x14ac:dyDescent="0.25">
      <c r="A8" s="3">
        <v>6</v>
      </c>
      <c r="B8" s="7" t="s">
        <v>90</v>
      </c>
      <c r="C8" s="7" t="s">
        <v>287</v>
      </c>
      <c r="D8" s="3" t="s">
        <v>88</v>
      </c>
      <c r="E8" s="3">
        <v>4</v>
      </c>
    </row>
    <row r="9" spans="1:5" x14ac:dyDescent="0.25">
      <c r="A9" s="3">
        <v>7</v>
      </c>
      <c r="B9" s="7" t="s">
        <v>91</v>
      </c>
      <c r="C9" s="7" t="s">
        <v>288</v>
      </c>
      <c r="D9" s="3" t="s">
        <v>88</v>
      </c>
      <c r="E9" s="3">
        <v>48</v>
      </c>
    </row>
    <row r="10" spans="1:5" x14ac:dyDescent="0.25">
      <c r="A10" s="3">
        <v>8</v>
      </c>
      <c r="B10" s="7" t="s">
        <v>92</v>
      </c>
      <c r="C10" s="7" t="s">
        <v>289</v>
      </c>
      <c r="D10" s="3" t="s">
        <v>88</v>
      </c>
      <c r="E10" s="3">
        <v>4</v>
      </c>
    </row>
    <row r="11" spans="1:5" x14ac:dyDescent="0.25">
      <c r="A11" s="3">
        <v>9</v>
      </c>
      <c r="B11" s="7" t="s">
        <v>93</v>
      </c>
      <c r="C11" s="7" t="s">
        <v>290</v>
      </c>
      <c r="D11" s="3" t="s">
        <v>88</v>
      </c>
      <c r="E11" s="3">
        <v>44</v>
      </c>
    </row>
    <row r="12" spans="1:5" x14ac:dyDescent="0.25">
      <c r="A12" s="3">
        <v>10</v>
      </c>
      <c r="B12" s="7" t="s">
        <v>94</v>
      </c>
      <c r="C12" s="7" t="s">
        <v>291</v>
      </c>
      <c r="D12" s="3" t="s">
        <v>88</v>
      </c>
      <c r="E12" s="3">
        <v>52</v>
      </c>
    </row>
    <row r="13" spans="1:5" x14ac:dyDescent="0.25">
      <c r="A13" s="3">
        <v>11</v>
      </c>
      <c r="B13" s="7" t="s">
        <v>95</v>
      </c>
      <c r="C13" s="7" t="s">
        <v>280</v>
      </c>
      <c r="D13" s="3" t="s">
        <v>88</v>
      </c>
      <c r="E13" s="3">
        <v>4</v>
      </c>
    </row>
    <row r="14" spans="1:5" x14ac:dyDescent="0.25">
      <c r="A14" s="3">
        <v>12</v>
      </c>
      <c r="B14" s="7" t="s">
        <v>96</v>
      </c>
      <c r="C14" s="7" t="s">
        <v>102</v>
      </c>
      <c r="D14" s="3" t="s">
        <v>89</v>
      </c>
      <c r="E14" s="3">
        <v>1</v>
      </c>
    </row>
    <row r="15" spans="1:5" x14ac:dyDescent="0.25">
      <c r="A15" s="3">
        <v>13</v>
      </c>
      <c r="B15" s="7" t="s">
        <v>8</v>
      </c>
      <c r="C15" s="7" t="s">
        <v>9</v>
      </c>
      <c r="D15" s="3" t="s">
        <v>89</v>
      </c>
      <c r="E15" s="3">
        <v>7</v>
      </c>
    </row>
    <row r="16" spans="1:5" x14ac:dyDescent="0.25">
      <c r="A16" s="3">
        <v>14</v>
      </c>
      <c r="B16" s="7" t="s">
        <v>10</v>
      </c>
      <c r="C16" s="7" t="s">
        <v>103</v>
      </c>
      <c r="D16" s="3" t="s">
        <v>89</v>
      </c>
      <c r="E16" s="3">
        <v>5</v>
      </c>
    </row>
    <row r="17" spans="1:5" x14ac:dyDescent="0.25">
      <c r="A17" s="3">
        <v>15</v>
      </c>
      <c r="B17" s="7" t="s">
        <v>97</v>
      </c>
      <c r="C17" s="7" t="s">
        <v>104</v>
      </c>
      <c r="D17" s="3" t="s">
        <v>89</v>
      </c>
      <c r="E17" s="3">
        <v>5</v>
      </c>
    </row>
    <row r="18" spans="1:5" x14ac:dyDescent="0.25">
      <c r="A18" s="3">
        <v>16</v>
      </c>
      <c r="B18" s="7" t="s">
        <v>98</v>
      </c>
      <c r="C18" s="7" t="s">
        <v>105</v>
      </c>
      <c r="D18" s="3" t="s">
        <v>89</v>
      </c>
      <c r="E18" s="3">
        <v>3</v>
      </c>
    </row>
    <row r="19" spans="1:5" x14ac:dyDescent="0.25">
      <c r="A19" s="3">
        <v>17</v>
      </c>
      <c r="B19" s="7" t="s">
        <v>99</v>
      </c>
      <c r="C19" s="7" t="s">
        <v>106</v>
      </c>
      <c r="D19" s="3" t="s">
        <v>89</v>
      </c>
      <c r="E19" s="3">
        <v>3</v>
      </c>
    </row>
    <row r="20" spans="1:5" x14ac:dyDescent="0.25">
      <c r="A20" s="3">
        <v>18</v>
      </c>
      <c r="B20" s="7" t="s">
        <v>100</v>
      </c>
      <c r="C20" s="7" t="s">
        <v>107</v>
      </c>
      <c r="D20" s="3" t="s">
        <v>89</v>
      </c>
      <c r="E20" s="3">
        <v>4</v>
      </c>
    </row>
    <row r="21" spans="1:5" x14ac:dyDescent="0.25">
      <c r="A21" s="3">
        <v>19</v>
      </c>
      <c r="B21" s="7" t="s">
        <v>96</v>
      </c>
      <c r="C21" s="7" t="s">
        <v>102</v>
      </c>
      <c r="D21" s="3" t="s">
        <v>89</v>
      </c>
      <c r="E21" s="3">
        <v>1</v>
      </c>
    </row>
    <row r="22" spans="1:5" x14ac:dyDescent="0.25">
      <c r="A22" s="3">
        <v>20</v>
      </c>
      <c r="B22" s="7" t="s">
        <v>8</v>
      </c>
      <c r="C22" s="7" t="s">
        <v>9</v>
      </c>
      <c r="D22" s="3" t="s">
        <v>89</v>
      </c>
      <c r="E22" s="3">
        <v>7</v>
      </c>
    </row>
    <row r="23" spans="1:5" x14ac:dyDescent="0.25">
      <c r="A23" s="3">
        <v>21</v>
      </c>
      <c r="B23" s="7" t="s">
        <v>10</v>
      </c>
      <c r="C23" s="7" t="s">
        <v>103</v>
      </c>
      <c r="D23" s="3" t="s">
        <v>89</v>
      </c>
      <c r="E23" s="3">
        <v>5</v>
      </c>
    </row>
    <row r="24" spans="1:5" x14ac:dyDescent="0.25">
      <c r="A24" s="3">
        <v>22</v>
      </c>
      <c r="B24" s="7" t="s">
        <v>97</v>
      </c>
      <c r="C24" s="7" t="s">
        <v>104</v>
      </c>
      <c r="D24" s="3" t="s">
        <v>89</v>
      </c>
      <c r="E24" s="3">
        <v>6</v>
      </c>
    </row>
    <row r="25" spans="1:5" x14ac:dyDescent="0.25">
      <c r="A25" s="3">
        <v>23</v>
      </c>
      <c r="B25" s="7" t="s">
        <v>98</v>
      </c>
      <c r="C25" s="7" t="s">
        <v>105</v>
      </c>
      <c r="D25" s="3" t="s">
        <v>89</v>
      </c>
      <c r="E25" s="3">
        <v>3</v>
      </c>
    </row>
    <row r="26" spans="1:5" x14ac:dyDescent="0.25">
      <c r="A26" s="3">
        <v>24</v>
      </c>
      <c r="B26" s="7" t="s">
        <v>101</v>
      </c>
      <c r="C26" s="7" t="s">
        <v>108</v>
      </c>
      <c r="D26" s="3" t="s">
        <v>89</v>
      </c>
      <c r="E26" s="3">
        <v>1</v>
      </c>
    </row>
    <row r="27" spans="1:5" x14ac:dyDescent="0.25">
      <c r="A27" s="3">
        <v>25</v>
      </c>
      <c r="B27" s="7" t="s">
        <v>99</v>
      </c>
      <c r="C27" s="7" t="s">
        <v>106</v>
      </c>
      <c r="D27" s="3" t="s">
        <v>89</v>
      </c>
      <c r="E27" s="3">
        <v>1</v>
      </c>
    </row>
    <row r="28" spans="1:5" x14ac:dyDescent="0.25">
      <c r="A28" s="3">
        <v>26</v>
      </c>
      <c r="B28" s="7" t="s">
        <v>100</v>
      </c>
      <c r="C28" s="7" t="s">
        <v>107</v>
      </c>
      <c r="D28" s="3" t="s">
        <v>89</v>
      </c>
      <c r="E28" s="3">
        <v>5</v>
      </c>
    </row>
    <row r="29" spans="1:5" x14ac:dyDescent="0.25">
      <c r="A29" s="3">
        <v>27</v>
      </c>
      <c r="B29" s="7" t="s">
        <v>96</v>
      </c>
      <c r="C29" s="7" t="s">
        <v>102</v>
      </c>
      <c r="D29" s="3" t="s">
        <v>89</v>
      </c>
      <c r="E29" s="3">
        <v>1</v>
      </c>
    </row>
    <row r="30" spans="1:5" x14ac:dyDescent="0.25">
      <c r="A30" s="3">
        <v>28</v>
      </c>
      <c r="B30" s="7" t="s">
        <v>8</v>
      </c>
      <c r="C30" s="7" t="s">
        <v>9</v>
      </c>
      <c r="D30" s="3" t="s">
        <v>89</v>
      </c>
      <c r="E30" s="3">
        <v>7</v>
      </c>
    </row>
    <row r="31" spans="1:5" x14ac:dyDescent="0.25">
      <c r="A31" s="3">
        <v>29</v>
      </c>
      <c r="B31" s="7" t="s">
        <v>10</v>
      </c>
      <c r="C31" s="7" t="s">
        <v>103</v>
      </c>
      <c r="D31" s="3" t="s">
        <v>89</v>
      </c>
      <c r="E31" s="3">
        <v>5</v>
      </c>
    </row>
    <row r="32" spans="1:5" x14ac:dyDescent="0.25">
      <c r="A32" s="3">
        <v>30</v>
      </c>
      <c r="B32" s="7" t="s">
        <v>97</v>
      </c>
      <c r="C32" s="7" t="s">
        <v>104</v>
      </c>
      <c r="D32" s="3" t="s">
        <v>89</v>
      </c>
      <c r="E32" s="3">
        <v>7</v>
      </c>
    </row>
    <row r="33" spans="1:5" x14ac:dyDescent="0.25">
      <c r="A33" s="3">
        <v>31</v>
      </c>
      <c r="B33" s="7" t="s">
        <v>98</v>
      </c>
      <c r="C33" s="7" t="s">
        <v>105</v>
      </c>
      <c r="D33" s="3" t="s">
        <v>89</v>
      </c>
      <c r="E33" s="3">
        <v>2</v>
      </c>
    </row>
    <row r="34" spans="1:5" x14ac:dyDescent="0.25">
      <c r="A34" s="3">
        <v>32</v>
      </c>
      <c r="B34" s="7" t="s">
        <v>99</v>
      </c>
      <c r="C34" s="7" t="s">
        <v>106</v>
      </c>
      <c r="D34" s="3" t="s">
        <v>89</v>
      </c>
      <c r="E34" s="3">
        <v>2</v>
      </c>
    </row>
    <row r="35" spans="1:5" x14ac:dyDescent="0.25">
      <c r="A35" s="3">
        <v>33</v>
      </c>
      <c r="B35" s="7" t="s">
        <v>100</v>
      </c>
      <c r="C35" s="7" t="s">
        <v>107</v>
      </c>
      <c r="D35" s="3" t="s">
        <v>89</v>
      </c>
      <c r="E35" s="3">
        <v>5</v>
      </c>
    </row>
    <row r="36" spans="1:5" x14ac:dyDescent="0.25">
      <c r="A36" s="3">
        <v>34</v>
      </c>
      <c r="B36" s="7" t="s">
        <v>96</v>
      </c>
      <c r="C36" s="7" t="s">
        <v>102</v>
      </c>
      <c r="D36" s="3" t="s">
        <v>89</v>
      </c>
      <c r="E36" s="3">
        <v>1</v>
      </c>
    </row>
    <row r="37" spans="1:5" x14ac:dyDescent="0.25">
      <c r="A37" s="3">
        <v>35</v>
      </c>
      <c r="B37" s="7" t="s">
        <v>8</v>
      </c>
      <c r="C37" s="7" t="s">
        <v>9</v>
      </c>
      <c r="D37" s="3" t="s">
        <v>89</v>
      </c>
      <c r="E37" s="3">
        <v>7</v>
      </c>
    </row>
    <row r="38" spans="1:5" x14ac:dyDescent="0.25">
      <c r="A38" s="3">
        <v>36</v>
      </c>
      <c r="B38" s="7" t="s">
        <v>10</v>
      </c>
      <c r="C38" s="7" t="s">
        <v>103</v>
      </c>
      <c r="D38" s="3" t="s">
        <v>89</v>
      </c>
      <c r="E38" s="3">
        <v>5</v>
      </c>
    </row>
    <row r="39" spans="1:5" x14ac:dyDescent="0.25">
      <c r="A39" s="3">
        <v>37</v>
      </c>
      <c r="B39" s="7" t="s">
        <v>97</v>
      </c>
      <c r="C39" s="7" t="s">
        <v>104</v>
      </c>
      <c r="D39" s="3" t="s">
        <v>89</v>
      </c>
      <c r="E39" s="3">
        <v>6</v>
      </c>
    </row>
    <row r="40" spans="1:5" x14ac:dyDescent="0.25">
      <c r="A40" s="3">
        <v>38</v>
      </c>
      <c r="B40" s="7" t="s">
        <v>98</v>
      </c>
      <c r="C40" s="7" t="s">
        <v>105</v>
      </c>
      <c r="D40" s="3" t="s">
        <v>89</v>
      </c>
      <c r="E40" s="3">
        <v>3</v>
      </c>
    </row>
    <row r="41" spans="1:5" x14ac:dyDescent="0.25">
      <c r="A41" s="3">
        <v>39</v>
      </c>
      <c r="B41" s="7" t="s">
        <v>99</v>
      </c>
      <c r="C41" s="7" t="s">
        <v>106</v>
      </c>
      <c r="D41" s="3" t="s">
        <v>89</v>
      </c>
      <c r="E41" s="3">
        <v>4</v>
      </c>
    </row>
    <row r="42" spans="1:5" x14ac:dyDescent="0.25">
      <c r="A42" s="3">
        <v>40</v>
      </c>
      <c r="B42" s="7" t="s">
        <v>100</v>
      </c>
      <c r="C42" s="7" t="s">
        <v>107</v>
      </c>
      <c r="D42" s="3" t="s">
        <v>89</v>
      </c>
      <c r="E42" s="3">
        <v>3</v>
      </c>
    </row>
    <row r="43" spans="1:5" x14ac:dyDescent="0.25">
      <c r="A43" s="3">
        <v>41</v>
      </c>
      <c r="B43" s="7" t="s">
        <v>109</v>
      </c>
      <c r="C43" s="7" t="s">
        <v>292</v>
      </c>
      <c r="D43" s="3" t="s">
        <v>88</v>
      </c>
      <c r="E43" s="3">
        <v>4</v>
      </c>
    </row>
    <row r="44" spans="1:5" x14ac:dyDescent="0.25">
      <c r="A44" s="3">
        <v>42</v>
      </c>
      <c r="B44" s="7" t="s">
        <v>110</v>
      </c>
      <c r="C44" s="7" t="s">
        <v>293</v>
      </c>
      <c r="D44" s="3" t="s">
        <v>88</v>
      </c>
      <c r="E44" s="3">
        <v>20</v>
      </c>
    </row>
    <row r="45" spans="1:5" x14ac:dyDescent="0.25">
      <c r="A45" s="3">
        <v>43</v>
      </c>
      <c r="B45" s="7" t="s">
        <v>111</v>
      </c>
      <c r="C45" s="7" t="s">
        <v>294</v>
      </c>
      <c r="D45" s="3" t="s">
        <v>88</v>
      </c>
      <c r="E45" s="3">
        <v>8</v>
      </c>
    </row>
    <row r="46" spans="1:5" x14ac:dyDescent="0.25">
      <c r="A46" s="3">
        <v>44</v>
      </c>
      <c r="B46" s="7" t="s">
        <v>112</v>
      </c>
      <c r="C46" s="7" t="s">
        <v>295</v>
      </c>
      <c r="D46" s="3" t="s">
        <v>88</v>
      </c>
      <c r="E46" s="3">
        <v>4</v>
      </c>
    </row>
    <row r="47" spans="1:5" x14ac:dyDescent="0.25">
      <c r="A47" s="3">
        <v>45</v>
      </c>
      <c r="B47" s="7" t="s">
        <v>113</v>
      </c>
      <c r="C47" s="7" t="s">
        <v>296</v>
      </c>
      <c r="D47" s="3" t="s">
        <v>88</v>
      </c>
      <c r="E47" s="3">
        <v>20</v>
      </c>
    </row>
    <row r="48" spans="1:5" x14ac:dyDescent="0.25">
      <c r="A48" s="3">
        <v>46</v>
      </c>
      <c r="B48" s="7" t="s">
        <v>114</v>
      </c>
      <c r="C48" s="7" t="s">
        <v>297</v>
      </c>
      <c r="D48" s="3" t="s">
        <v>88</v>
      </c>
      <c r="E48" s="3">
        <v>2</v>
      </c>
    </row>
    <row r="49" spans="1:5" x14ac:dyDescent="0.25">
      <c r="A49" s="3">
        <v>47</v>
      </c>
      <c r="B49" s="7" t="s">
        <v>115</v>
      </c>
      <c r="C49" s="7" t="s">
        <v>298</v>
      </c>
      <c r="D49" s="3" t="s">
        <v>88</v>
      </c>
      <c r="E49" s="3">
        <v>2</v>
      </c>
    </row>
    <row r="50" spans="1:5" x14ac:dyDescent="0.25">
      <c r="A50" s="3">
        <v>48</v>
      </c>
      <c r="B50" s="7" t="s">
        <v>116</v>
      </c>
      <c r="C50" s="7" t="s">
        <v>299</v>
      </c>
      <c r="D50" s="3" t="s">
        <v>88</v>
      </c>
      <c r="E50" s="3">
        <v>26</v>
      </c>
    </row>
    <row r="51" spans="1:5" x14ac:dyDescent="0.25">
      <c r="A51" s="3">
        <v>49</v>
      </c>
      <c r="B51" s="7" t="s">
        <v>117</v>
      </c>
      <c r="C51" s="7" t="s">
        <v>300</v>
      </c>
      <c r="D51" s="3" t="s">
        <v>88</v>
      </c>
      <c r="E51" s="3">
        <v>8</v>
      </c>
    </row>
    <row r="52" spans="1:5" x14ac:dyDescent="0.25">
      <c r="A52" s="3">
        <v>50</v>
      </c>
      <c r="B52" s="7" t="s">
        <v>118</v>
      </c>
      <c r="C52" s="7" t="s">
        <v>301</v>
      </c>
      <c r="D52" s="3" t="s">
        <v>88</v>
      </c>
      <c r="E52" s="3">
        <v>12</v>
      </c>
    </row>
    <row r="53" spans="1:5" x14ac:dyDescent="0.25">
      <c r="A53" s="3">
        <v>51</v>
      </c>
      <c r="B53" s="7" t="s">
        <v>119</v>
      </c>
      <c r="C53" s="7" t="s">
        <v>302</v>
      </c>
      <c r="D53" s="3" t="s">
        <v>88</v>
      </c>
      <c r="E53" s="3">
        <v>4</v>
      </c>
    </row>
    <row r="54" spans="1:5" x14ac:dyDescent="0.25">
      <c r="A54" s="3">
        <v>52</v>
      </c>
      <c r="B54" s="7" t="s">
        <v>120</v>
      </c>
      <c r="C54" s="7" t="s">
        <v>303</v>
      </c>
      <c r="D54" s="3" t="s">
        <v>88</v>
      </c>
      <c r="E54" s="3">
        <v>4</v>
      </c>
    </row>
    <row r="55" spans="1:5" x14ac:dyDescent="0.25">
      <c r="A55" s="3">
        <v>53</v>
      </c>
      <c r="B55" s="7" t="s">
        <v>121</v>
      </c>
      <c r="C55" s="7" t="s">
        <v>128</v>
      </c>
      <c r="D55" s="3" t="s">
        <v>88</v>
      </c>
      <c r="E55" s="3">
        <v>4</v>
      </c>
    </row>
    <row r="56" spans="1:5" x14ac:dyDescent="0.25">
      <c r="A56" s="3">
        <v>54</v>
      </c>
      <c r="B56" s="7" t="s">
        <v>122</v>
      </c>
      <c r="C56" s="7" t="s">
        <v>129</v>
      </c>
      <c r="D56" s="3" t="s">
        <v>88</v>
      </c>
      <c r="E56" s="3">
        <v>4</v>
      </c>
    </row>
    <row r="57" spans="1:5" x14ac:dyDescent="0.25">
      <c r="A57" s="3">
        <v>55</v>
      </c>
      <c r="B57" s="7" t="s">
        <v>123</v>
      </c>
      <c r="C57" s="7" t="s">
        <v>304</v>
      </c>
      <c r="D57" s="3" t="s">
        <v>88</v>
      </c>
      <c r="E57" s="3">
        <v>22</v>
      </c>
    </row>
    <row r="58" spans="1:5" x14ac:dyDescent="0.25">
      <c r="A58" s="3">
        <v>56</v>
      </c>
      <c r="B58" s="7" t="s">
        <v>124</v>
      </c>
      <c r="C58" s="7" t="s">
        <v>130</v>
      </c>
      <c r="D58" s="3" t="s">
        <v>134</v>
      </c>
      <c r="E58" s="3">
        <v>4</v>
      </c>
    </row>
    <row r="59" spans="1:5" x14ac:dyDescent="0.25">
      <c r="A59" s="3">
        <v>57</v>
      </c>
      <c r="B59" s="7" t="s">
        <v>125</v>
      </c>
      <c r="C59" s="7" t="s">
        <v>131</v>
      </c>
      <c r="D59" s="3" t="s">
        <v>134</v>
      </c>
      <c r="E59" s="3">
        <v>8</v>
      </c>
    </row>
    <row r="60" spans="1:5" x14ac:dyDescent="0.25">
      <c r="A60" s="3">
        <v>58</v>
      </c>
      <c r="B60" s="7" t="s">
        <v>315</v>
      </c>
      <c r="C60" s="7" t="s">
        <v>319</v>
      </c>
      <c r="D60" s="3" t="s">
        <v>134</v>
      </c>
      <c r="E60" s="3">
        <v>24</v>
      </c>
    </row>
    <row r="61" spans="1:5" x14ac:dyDescent="0.25">
      <c r="A61" s="3">
        <v>59</v>
      </c>
      <c r="B61" s="7" t="s">
        <v>316</v>
      </c>
      <c r="C61" s="7" t="s">
        <v>320</v>
      </c>
      <c r="D61" s="3" t="s">
        <v>134</v>
      </c>
      <c r="E61" s="3">
        <v>48</v>
      </c>
    </row>
    <row r="62" spans="1:5" x14ac:dyDescent="0.25">
      <c r="A62" s="3">
        <v>60</v>
      </c>
      <c r="B62" s="7" t="s">
        <v>317</v>
      </c>
      <c r="C62" s="7" t="s">
        <v>321</v>
      </c>
      <c r="D62" s="3" t="s">
        <v>134</v>
      </c>
      <c r="E62" s="3">
        <v>48</v>
      </c>
    </row>
    <row r="63" spans="1:5" x14ac:dyDescent="0.25">
      <c r="A63" s="3">
        <v>61</v>
      </c>
      <c r="B63" s="7" t="s">
        <v>126</v>
      </c>
      <c r="C63" s="7" t="s">
        <v>132</v>
      </c>
      <c r="D63" s="3" t="s">
        <v>305</v>
      </c>
      <c r="E63" s="3">
        <v>1</v>
      </c>
    </row>
    <row r="64" spans="1:5" x14ac:dyDescent="0.25">
      <c r="A64" s="3">
        <v>62</v>
      </c>
      <c r="B64" s="7" t="s">
        <v>127</v>
      </c>
      <c r="C64" s="7" t="s">
        <v>133</v>
      </c>
      <c r="D64" s="3" t="s">
        <v>88</v>
      </c>
      <c r="E64" s="3">
        <v>8</v>
      </c>
    </row>
    <row r="65" spans="1:5" x14ac:dyDescent="0.25">
      <c r="A65" s="3">
        <v>63</v>
      </c>
      <c r="B65" s="7" t="s">
        <v>140</v>
      </c>
      <c r="C65" s="7" t="s">
        <v>281</v>
      </c>
      <c r="D65" s="3" t="s">
        <v>89</v>
      </c>
      <c r="E65" s="3">
        <v>20</v>
      </c>
    </row>
    <row r="66" spans="1:5" ht="15.75" x14ac:dyDescent="0.25">
      <c r="A66" s="38" t="s">
        <v>137</v>
      </c>
      <c r="B66" s="39"/>
      <c r="C66" s="39"/>
      <c r="D66" s="39"/>
      <c r="E66" s="39"/>
    </row>
    <row r="67" spans="1:5" x14ac:dyDescent="0.25">
      <c r="A67" s="3">
        <v>64</v>
      </c>
      <c r="B67" s="7" t="s">
        <v>144</v>
      </c>
      <c r="C67" s="7" t="s">
        <v>148</v>
      </c>
      <c r="D67" s="3" t="s">
        <v>88</v>
      </c>
      <c r="E67" s="3">
        <v>48</v>
      </c>
    </row>
    <row r="68" spans="1:5" x14ac:dyDescent="0.25">
      <c r="A68" s="3">
        <v>65</v>
      </c>
      <c r="B68" s="7" t="s">
        <v>87</v>
      </c>
      <c r="C68" s="7" t="s">
        <v>277</v>
      </c>
      <c r="D68" s="3" t="s">
        <v>88</v>
      </c>
      <c r="E68" s="3">
        <v>4</v>
      </c>
    </row>
    <row r="69" spans="1:5" x14ac:dyDescent="0.25">
      <c r="A69" s="3">
        <v>66</v>
      </c>
      <c r="B69" s="7" t="s">
        <v>142</v>
      </c>
      <c r="C69" s="7" t="s">
        <v>278</v>
      </c>
      <c r="D69" s="3" t="s">
        <v>88</v>
      </c>
      <c r="E69" s="3">
        <v>12</v>
      </c>
    </row>
    <row r="70" spans="1:5" x14ac:dyDescent="0.25">
      <c r="A70" s="3">
        <v>67</v>
      </c>
      <c r="B70" s="7" t="s">
        <v>139</v>
      </c>
      <c r="C70" s="7" t="s">
        <v>279</v>
      </c>
      <c r="D70" s="3" t="s">
        <v>88</v>
      </c>
      <c r="E70" s="3">
        <v>152</v>
      </c>
    </row>
    <row r="71" spans="1:5" x14ac:dyDescent="0.25">
      <c r="A71" s="3">
        <v>68</v>
      </c>
      <c r="B71" s="7" t="s">
        <v>95</v>
      </c>
      <c r="C71" s="7" t="s">
        <v>280</v>
      </c>
      <c r="D71" s="3" t="s">
        <v>88</v>
      </c>
      <c r="E71" s="3">
        <v>4</v>
      </c>
    </row>
    <row r="72" spans="1:5" x14ac:dyDescent="0.25">
      <c r="A72" s="3">
        <v>69</v>
      </c>
      <c r="B72" s="7" t="s">
        <v>143</v>
      </c>
      <c r="C72" s="7" t="s">
        <v>147</v>
      </c>
      <c r="D72" s="3" t="s">
        <v>134</v>
      </c>
      <c r="E72" s="3">
        <v>30</v>
      </c>
    </row>
    <row r="73" spans="1:5" x14ac:dyDescent="0.25">
      <c r="A73" s="3">
        <v>70</v>
      </c>
      <c r="B73" s="7" t="s">
        <v>5</v>
      </c>
      <c r="C73" s="7" t="s">
        <v>146</v>
      </c>
      <c r="D73" s="3" t="s">
        <v>134</v>
      </c>
      <c r="E73" s="3">
        <v>4</v>
      </c>
    </row>
    <row r="74" spans="1:5" x14ac:dyDescent="0.25">
      <c r="A74" s="3">
        <v>71</v>
      </c>
      <c r="B74" s="7" t="s">
        <v>141</v>
      </c>
      <c r="C74" s="7" t="s">
        <v>282</v>
      </c>
      <c r="D74" s="3" t="s">
        <v>88</v>
      </c>
      <c r="E74" s="3">
        <v>20</v>
      </c>
    </row>
    <row r="75" spans="1:5" x14ac:dyDescent="0.25">
      <c r="A75" s="3">
        <v>72</v>
      </c>
      <c r="B75" s="7" t="s">
        <v>124</v>
      </c>
      <c r="C75" s="7" t="s">
        <v>130</v>
      </c>
      <c r="D75" s="3" t="s">
        <v>134</v>
      </c>
      <c r="E75" s="3">
        <v>3</v>
      </c>
    </row>
    <row r="76" spans="1:5" x14ac:dyDescent="0.25">
      <c r="A76" s="3">
        <v>73</v>
      </c>
      <c r="B76" s="7" t="s">
        <v>138</v>
      </c>
      <c r="C76" s="7" t="s">
        <v>145</v>
      </c>
      <c r="D76" s="3" t="s">
        <v>89</v>
      </c>
      <c r="E76" s="3">
        <v>40</v>
      </c>
    </row>
    <row r="77" spans="1:5" x14ac:dyDescent="0.25">
      <c r="A77" s="3">
        <v>74</v>
      </c>
      <c r="B77" s="7" t="s">
        <v>135</v>
      </c>
      <c r="C77" s="7" t="s">
        <v>136</v>
      </c>
      <c r="D77" s="3" t="s">
        <v>88</v>
      </c>
      <c r="E77" s="3">
        <v>20</v>
      </c>
    </row>
    <row r="78" spans="1:5" ht="15.75" x14ac:dyDescent="0.25">
      <c r="A78" s="38" t="s">
        <v>167</v>
      </c>
      <c r="B78" s="39"/>
      <c r="C78" s="39"/>
      <c r="D78" s="39"/>
      <c r="E78" s="39"/>
    </row>
    <row r="79" spans="1:5" x14ac:dyDescent="0.25">
      <c r="A79" s="3">
        <v>75</v>
      </c>
      <c r="B79" s="7" t="s">
        <v>274</v>
      </c>
      <c r="C79" s="7" t="s">
        <v>267</v>
      </c>
      <c r="D79" s="3" t="s">
        <v>167</v>
      </c>
      <c r="E79" s="3">
        <v>1</v>
      </c>
    </row>
    <row r="80" spans="1:5" x14ac:dyDescent="0.25">
      <c r="A80" s="33">
        <v>76</v>
      </c>
      <c r="B80" s="7" t="s">
        <v>149</v>
      </c>
      <c r="C80" s="7" t="s">
        <v>160</v>
      </c>
      <c r="D80" s="3" t="s">
        <v>167</v>
      </c>
      <c r="E80" s="3">
        <v>140</v>
      </c>
    </row>
    <row r="81" spans="1:5" x14ac:dyDescent="0.25">
      <c r="A81" s="3">
        <v>77</v>
      </c>
      <c r="B81" s="7" t="s">
        <v>150</v>
      </c>
      <c r="C81" s="7" t="s">
        <v>161</v>
      </c>
      <c r="D81" s="3" t="s">
        <v>167</v>
      </c>
      <c r="E81" s="3">
        <v>4</v>
      </c>
    </row>
    <row r="82" spans="1:5" x14ac:dyDescent="0.25">
      <c r="A82" s="3">
        <v>78</v>
      </c>
      <c r="B82" s="7" t="s">
        <v>151</v>
      </c>
      <c r="C82" s="7" t="s">
        <v>162</v>
      </c>
      <c r="D82" s="3" t="s">
        <v>167</v>
      </c>
      <c r="E82" s="3">
        <v>4</v>
      </c>
    </row>
    <row r="83" spans="1:5" x14ac:dyDescent="0.25">
      <c r="A83" s="33">
        <v>79</v>
      </c>
      <c r="B83" s="7" t="s">
        <v>152</v>
      </c>
      <c r="C83" s="7" t="s">
        <v>163</v>
      </c>
      <c r="D83" s="3" t="s">
        <v>167</v>
      </c>
      <c r="E83" s="3">
        <v>4</v>
      </c>
    </row>
    <row r="84" spans="1:5" x14ac:dyDescent="0.25">
      <c r="A84" s="3">
        <v>80</v>
      </c>
      <c r="B84" s="7" t="s">
        <v>153</v>
      </c>
      <c r="C84" s="7" t="s">
        <v>268</v>
      </c>
      <c r="D84" s="3" t="s">
        <v>167</v>
      </c>
      <c r="E84" s="3">
        <v>2</v>
      </c>
    </row>
    <row r="85" spans="1:5" x14ac:dyDescent="0.25">
      <c r="A85" s="3">
        <v>81</v>
      </c>
      <c r="B85" s="7" t="s">
        <v>154</v>
      </c>
      <c r="C85" s="7" t="s">
        <v>269</v>
      </c>
      <c r="D85" s="3" t="s">
        <v>167</v>
      </c>
      <c r="E85" s="3">
        <v>40</v>
      </c>
    </row>
    <row r="86" spans="1:5" x14ac:dyDescent="0.25">
      <c r="A86" s="33">
        <v>82</v>
      </c>
      <c r="B86" s="7" t="s">
        <v>155</v>
      </c>
      <c r="C86" s="7" t="s">
        <v>270</v>
      </c>
      <c r="D86" s="3" t="s">
        <v>167</v>
      </c>
      <c r="E86" s="3">
        <v>2</v>
      </c>
    </row>
    <row r="87" spans="1:5" x14ac:dyDescent="0.25">
      <c r="A87" s="3">
        <v>83</v>
      </c>
      <c r="B87" s="7" t="s">
        <v>156</v>
      </c>
      <c r="C87" s="7" t="s">
        <v>164</v>
      </c>
      <c r="D87" s="3" t="s">
        <v>167</v>
      </c>
      <c r="E87" s="3">
        <v>15</v>
      </c>
    </row>
    <row r="88" spans="1:5" x14ac:dyDescent="0.25">
      <c r="A88" s="3">
        <v>84</v>
      </c>
      <c r="B88" s="7" t="s">
        <v>157</v>
      </c>
      <c r="C88" s="7" t="s">
        <v>165</v>
      </c>
      <c r="D88" s="3" t="s">
        <v>167</v>
      </c>
      <c r="E88" s="3">
        <v>1</v>
      </c>
    </row>
    <row r="89" spans="1:5" x14ac:dyDescent="0.25">
      <c r="A89" s="33">
        <v>85</v>
      </c>
      <c r="B89" s="7" t="s">
        <v>158</v>
      </c>
      <c r="C89" s="7" t="s">
        <v>271</v>
      </c>
      <c r="D89" s="3" t="s">
        <v>167</v>
      </c>
      <c r="E89" s="3">
        <v>20</v>
      </c>
    </row>
    <row r="90" spans="1:5" x14ac:dyDescent="0.25">
      <c r="A90" s="3">
        <v>86</v>
      </c>
      <c r="B90" s="7" t="s">
        <v>159</v>
      </c>
      <c r="C90" s="7" t="s">
        <v>166</v>
      </c>
      <c r="D90" s="3" t="s">
        <v>167</v>
      </c>
      <c r="E90" s="3">
        <v>42</v>
      </c>
    </row>
    <row r="91" spans="1:5" x14ac:dyDescent="0.25">
      <c r="A91" s="3">
        <v>87</v>
      </c>
      <c r="B91" s="7" t="s">
        <v>275</v>
      </c>
      <c r="C91" s="7" t="s">
        <v>272</v>
      </c>
      <c r="D91" s="3" t="s">
        <v>167</v>
      </c>
      <c r="E91" s="3">
        <v>1</v>
      </c>
    </row>
    <row r="92" spans="1:5" x14ac:dyDescent="0.25">
      <c r="A92" s="33">
        <v>88</v>
      </c>
      <c r="B92" s="7" t="s">
        <v>276</v>
      </c>
      <c r="C92" s="7" t="s">
        <v>273</v>
      </c>
      <c r="D92" s="3" t="s">
        <v>167</v>
      </c>
      <c r="E92" s="3">
        <v>5</v>
      </c>
    </row>
    <row r="93" spans="1:5" ht="15.75" x14ac:dyDescent="0.25">
      <c r="A93" s="38" t="s">
        <v>314</v>
      </c>
      <c r="B93" s="39"/>
      <c r="C93" s="39"/>
      <c r="D93" s="39"/>
      <c r="E93" s="39"/>
    </row>
    <row r="94" spans="1:5" x14ac:dyDescent="0.25">
      <c r="A94" s="3">
        <v>89</v>
      </c>
      <c r="B94" s="7" t="s">
        <v>85</v>
      </c>
      <c r="C94" s="7" t="s">
        <v>283</v>
      </c>
      <c r="D94" s="3" t="s">
        <v>88</v>
      </c>
      <c r="E94" s="3">
        <v>10</v>
      </c>
    </row>
    <row r="95" spans="1:5" x14ac:dyDescent="0.25">
      <c r="A95" s="3">
        <v>90</v>
      </c>
      <c r="B95" s="7" t="s">
        <v>6</v>
      </c>
      <c r="C95" s="7" t="s">
        <v>284</v>
      </c>
      <c r="D95" s="3" t="s">
        <v>89</v>
      </c>
      <c r="E95" s="3">
        <v>20</v>
      </c>
    </row>
    <row r="96" spans="1:5" x14ac:dyDescent="0.25">
      <c r="A96" s="3">
        <v>91</v>
      </c>
      <c r="B96" s="7" t="s">
        <v>143</v>
      </c>
      <c r="C96" s="7" t="s">
        <v>147</v>
      </c>
      <c r="D96" s="3" t="s">
        <v>88</v>
      </c>
      <c r="E96" s="3">
        <v>10</v>
      </c>
    </row>
    <row r="97" spans="1:5" x14ac:dyDescent="0.25">
      <c r="A97" s="3">
        <v>92</v>
      </c>
      <c r="B97" s="7" t="s">
        <v>139</v>
      </c>
      <c r="C97" s="7" t="s">
        <v>279</v>
      </c>
      <c r="D97" s="3" t="s">
        <v>88</v>
      </c>
      <c r="E97" s="3">
        <v>40</v>
      </c>
    </row>
    <row r="98" spans="1:5" x14ac:dyDescent="0.25">
      <c r="A98" s="3">
        <v>93</v>
      </c>
      <c r="B98" s="7" t="s">
        <v>315</v>
      </c>
      <c r="C98" s="7" t="s">
        <v>319</v>
      </c>
      <c r="D98" s="3" t="s">
        <v>134</v>
      </c>
      <c r="E98" s="3">
        <v>5</v>
      </c>
    </row>
    <row r="99" spans="1:5" x14ac:dyDescent="0.25">
      <c r="A99" s="3">
        <v>94</v>
      </c>
      <c r="B99" s="7" t="s">
        <v>316</v>
      </c>
      <c r="C99" s="7" t="s">
        <v>320</v>
      </c>
      <c r="D99" s="3" t="s">
        <v>134</v>
      </c>
      <c r="E99" s="3">
        <v>10</v>
      </c>
    </row>
    <row r="100" spans="1:5" x14ac:dyDescent="0.25">
      <c r="A100" s="3">
        <v>95</v>
      </c>
      <c r="B100" s="7" t="s">
        <v>317</v>
      </c>
      <c r="C100" s="7" t="s">
        <v>321</v>
      </c>
      <c r="D100" s="3" t="s">
        <v>134</v>
      </c>
      <c r="E100" s="3">
        <v>10</v>
      </c>
    </row>
    <row r="101" spans="1:5" x14ac:dyDescent="0.25">
      <c r="A101" s="3">
        <v>96</v>
      </c>
      <c r="B101" s="7" t="s">
        <v>318</v>
      </c>
      <c r="C101" s="7" t="s">
        <v>322</v>
      </c>
      <c r="D101" s="3" t="s">
        <v>167</v>
      </c>
      <c r="E101" s="3">
        <v>1</v>
      </c>
    </row>
    <row r="102" spans="1:5" x14ac:dyDescent="0.25">
      <c r="A102" s="3">
        <v>97</v>
      </c>
      <c r="B102" s="7" t="s">
        <v>156</v>
      </c>
      <c r="C102" s="7" t="s">
        <v>164</v>
      </c>
      <c r="D102" s="3" t="s">
        <v>167</v>
      </c>
      <c r="E102" s="3">
        <v>4</v>
      </c>
    </row>
    <row r="103" spans="1:5" x14ac:dyDescent="0.25">
      <c r="A103" s="3">
        <v>98</v>
      </c>
      <c r="B103" s="7" t="s">
        <v>276</v>
      </c>
      <c r="C103" s="7" t="s">
        <v>273</v>
      </c>
      <c r="D103" s="3" t="s">
        <v>167</v>
      </c>
      <c r="E103" s="3">
        <v>1</v>
      </c>
    </row>
  </sheetData>
  <mergeCells count="4">
    <mergeCell ref="A1:E1"/>
    <mergeCell ref="A66:E66"/>
    <mergeCell ref="A78:E78"/>
    <mergeCell ref="A93:E9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4ADF8-B1E7-4CD9-BCAA-6AA5E5BFC9C8}">
  <dimension ref="A1:F32"/>
  <sheetViews>
    <sheetView topLeftCell="A3" workbookViewId="0">
      <selection activeCell="J28" sqref="J28"/>
    </sheetView>
  </sheetViews>
  <sheetFormatPr defaultRowHeight="15" x14ac:dyDescent="0.25"/>
  <cols>
    <col min="1" max="1" width="7.5703125" bestFit="1" customWidth="1"/>
    <col min="2" max="2" width="14.7109375" customWidth="1"/>
    <col min="3" max="3" width="61.5703125" bestFit="1" customWidth="1"/>
    <col min="4" max="4" width="32.5703125" bestFit="1" customWidth="1"/>
    <col min="5" max="5" width="7.140625" customWidth="1"/>
    <col min="6" max="6" width="26.85546875" customWidth="1"/>
  </cols>
  <sheetData>
    <row r="1" spans="1:6" ht="15.75" x14ac:dyDescent="0.25">
      <c r="A1" s="40" t="s">
        <v>358</v>
      </c>
      <c r="B1" s="41"/>
      <c r="C1" s="41"/>
      <c r="D1" s="41"/>
      <c r="E1" s="41"/>
      <c r="F1" s="41"/>
    </row>
    <row r="2" spans="1:6" ht="25.5" x14ac:dyDescent="0.25">
      <c r="A2" s="1" t="s">
        <v>1</v>
      </c>
      <c r="B2" s="2" t="s">
        <v>4</v>
      </c>
      <c r="C2" s="1" t="s">
        <v>2</v>
      </c>
      <c r="D2" s="1" t="s">
        <v>84</v>
      </c>
      <c r="E2" s="1" t="s">
        <v>11</v>
      </c>
      <c r="F2" s="1" t="s">
        <v>355</v>
      </c>
    </row>
    <row r="3" spans="1:6" x14ac:dyDescent="0.25">
      <c r="A3" s="3"/>
      <c r="B3" s="7"/>
      <c r="C3" s="34" t="s">
        <v>326</v>
      </c>
      <c r="D3" s="3"/>
      <c r="E3" s="3"/>
      <c r="F3" s="4"/>
    </row>
    <row r="4" spans="1:6" ht="25.5" x14ac:dyDescent="0.25">
      <c r="A4" s="3">
        <v>1</v>
      </c>
      <c r="B4" s="7" t="s">
        <v>341</v>
      </c>
      <c r="C4" s="7" t="s">
        <v>323</v>
      </c>
      <c r="D4" s="3" t="s">
        <v>357</v>
      </c>
      <c r="E4" s="3">
        <v>2</v>
      </c>
      <c r="F4" s="4" t="s">
        <v>356</v>
      </c>
    </row>
    <row r="5" spans="1:6" x14ac:dyDescent="0.25">
      <c r="A5" s="3">
        <v>2</v>
      </c>
      <c r="B5" s="7" t="s">
        <v>342</v>
      </c>
      <c r="C5" s="7" t="s">
        <v>324</v>
      </c>
      <c r="D5" s="3" t="s">
        <v>357</v>
      </c>
      <c r="E5" s="3">
        <v>2</v>
      </c>
      <c r="F5" s="3"/>
    </row>
    <row r="6" spans="1:6" x14ac:dyDescent="0.25">
      <c r="A6" s="3">
        <v>3</v>
      </c>
      <c r="B6" s="7" t="s">
        <v>343</v>
      </c>
      <c r="C6" s="7" t="s">
        <v>325</v>
      </c>
      <c r="D6" s="3" t="s">
        <v>357</v>
      </c>
      <c r="E6" s="3">
        <v>4</v>
      </c>
      <c r="F6" s="3"/>
    </row>
    <row r="7" spans="1:6" x14ac:dyDescent="0.25">
      <c r="A7" s="3">
        <v>4</v>
      </c>
      <c r="B7" s="7" t="s">
        <v>340</v>
      </c>
      <c r="C7" s="34" t="s">
        <v>327</v>
      </c>
      <c r="D7" s="3"/>
      <c r="E7" s="3">
        <v>3</v>
      </c>
      <c r="F7" s="3"/>
    </row>
    <row r="8" spans="1:6" x14ac:dyDescent="0.25">
      <c r="A8" s="3"/>
      <c r="B8" s="7"/>
      <c r="C8" s="7" t="s">
        <v>328</v>
      </c>
      <c r="D8" s="3" t="s">
        <v>354</v>
      </c>
      <c r="E8" s="3">
        <v>4</v>
      </c>
      <c r="F8" s="3"/>
    </row>
    <row r="9" spans="1:6" x14ac:dyDescent="0.25">
      <c r="A9" s="3"/>
      <c r="B9" s="7"/>
      <c r="C9" s="7" t="s">
        <v>329</v>
      </c>
      <c r="D9" s="3" t="s">
        <v>354</v>
      </c>
      <c r="E9" s="3">
        <v>4</v>
      </c>
      <c r="F9" s="3"/>
    </row>
    <row r="10" spans="1:6" x14ac:dyDescent="0.25">
      <c r="A10" s="3"/>
      <c r="B10" s="7"/>
      <c r="C10" s="7" t="s">
        <v>330</v>
      </c>
      <c r="D10" s="3" t="s">
        <v>354</v>
      </c>
      <c r="E10" s="3">
        <v>4</v>
      </c>
      <c r="F10" s="3"/>
    </row>
    <row r="11" spans="1:6" x14ac:dyDescent="0.25">
      <c r="A11" s="3"/>
      <c r="B11" s="7"/>
      <c r="C11" s="7" t="s">
        <v>331</v>
      </c>
      <c r="D11" s="3" t="s">
        <v>354</v>
      </c>
      <c r="E11" s="3">
        <v>4</v>
      </c>
      <c r="F11" s="3"/>
    </row>
    <row r="12" spans="1:6" x14ac:dyDescent="0.25">
      <c r="A12" s="3"/>
      <c r="B12" s="7"/>
      <c r="C12" s="7" t="s">
        <v>332</v>
      </c>
      <c r="D12" s="3" t="s">
        <v>354</v>
      </c>
      <c r="E12" s="3">
        <v>4</v>
      </c>
      <c r="F12" s="3"/>
    </row>
    <row r="13" spans="1:6" x14ac:dyDescent="0.25">
      <c r="A13" s="3"/>
      <c r="B13" s="7"/>
      <c r="C13" s="7" t="s">
        <v>333</v>
      </c>
      <c r="D13" s="3" t="s">
        <v>354</v>
      </c>
      <c r="E13" s="3">
        <v>4</v>
      </c>
      <c r="F13" s="3"/>
    </row>
    <row r="14" spans="1:6" x14ac:dyDescent="0.25">
      <c r="A14" s="3"/>
      <c r="B14" s="7"/>
      <c r="C14" s="7" t="s">
        <v>334</v>
      </c>
      <c r="D14" s="3" t="s">
        <v>354</v>
      </c>
      <c r="E14" s="3">
        <v>4</v>
      </c>
      <c r="F14" s="3"/>
    </row>
    <row r="15" spans="1:6" x14ac:dyDescent="0.25">
      <c r="A15" s="3"/>
      <c r="B15" s="7"/>
      <c r="C15" s="7" t="s">
        <v>335</v>
      </c>
      <c r="D15" s="3" t="s">
        <v>354</v>
      </c>
      <c r="E15" s="3">
        <v>4</v>
      </c>
      <c r="F15" s="3"/>
    </row>
    <row r="16" spans="1:6" x14ac:dyDescent="0.25">
      <c r="A16" s="3"/>
      <c r="B16" s="7"/>
      <c r="C16" s="7" t="s">
        <v>336</v>
      </c>
      <c r="D16" s="3" t="s">
        <v>354</v>
      </c>
      <c r="E16" s="3">
        <v>4</v>
      </c>
      <c r="F16" s="3"/>
    </row>
    <row r="17" spans="1:6" x14ac:dyDescent="0.25">
      <c r="A17" s="3"/>
      <c r="B17" s="7"/>
      <c r="C17" s="7" t="s">
        <v>337</v>
      </c>
      <c r="D17" s="3" t="s">
        <v>354</v>
      </c>
      <c r="E17" s="3">
        <v>4</v>
      </c>
      <c r="F17" s="3"/>
    </row>
    <row r="18" spans="1:6" x14ac:dyDescent="0.25">
      <c r="A18" s="3"/>
      <c r="B18" s="7"/>
      <c r="C18" s="7" t="s">
        <v>338</v>
      </c>
      <c r="D18" s="3" t="s">
        <v>354</v>
      </c>
      <c r="E18" s="3">
        <v>4</v>
      </c>
      <c r="F18" s="3"/>
    </row>
    <row r="19" spans="1:6" x14ac:dyDescent="0.25">
      <c r="A19" s="3"/>
      <c r="B19" s="7"/>
      <c r="C19" s="7" t="s">
        <v>339</v>
      </c>
      <c r="D19" s="3" t="s">
        <v>354</v>
      </c>
      <c r="E19" s="3">
        <v>4</v>
      </c>
      <c r="F19" s="3"/>
    </row>
    <row r="20" spans="1:6" x14ac:dyDescent="0.25">
      <c r="A20" s="3">
        <v>5</v>
      </c>
      <c r="B20" s="7" t="s">
        <v>353</v>
      </c>
      <c r="C20" s="34" t="s">
        <v>344</v>
      </c>
      <c r="E20" s="3"/>
      <c r="F20" s="3"/>
    </row>
    <row r="21" spans="1:6" x14ac:dyDescent="0.25">
      <c r="A21" s="3"/>
      <c r="B21" s="7"/>
      <c r="C21" s="7" t="s">
        <v>345</v>
      </c>
      <c r="D21" s="3" t="s">
        <v>354</v>
      </c>
      <c r="E21" s="3">
        <v>4</v>
      </c>
      <c r="F21" s="3"/>
    </row>
    <row r="22" spans="1:6" x14ac:dyDescent="0.25">
      <c r="A22" s="3"/>
      <c r="B22" s="7"/>
      <c r="C22" s="7" t="s">
        <v>346</v>
      </c>
      <c r="D22" s="3" t="s">
        <v>354</v>
      </c>
      <c r="E22" s="3">
        <v>4</v>
      </c>
      <c r="F22" s="3"/>
    </row>
    <row r="23" spans="1:6" x14ac:dyDescent="0.25">
      <c r="A23" s="3"/>
      <c r="B23" s="7"/>
      <c r="C23" s="7" t="s">
        <v>347</v>
      </c>
      <c r="D23" s="3" t="s">
        <v>354</v>
      </c>
      <c r="E23" s="3">
        <v>4</v>
      </c>
      <c r="F23" s="3"/>
    </row>
    <row r="24" spans="1:6" x14ac:dyDescent="0.25">
      <c r="A24" s="3"/>
      <c r="B24" s="7"/>
      <c r="C24" s="7" t="s">
        <v>348</v>
      </c>
      <c r="D24" s="3" t="s">
        <v>354</v>
      </c>
      <c r="E24" s="3">
        <v>4</v>
      </c>
      <c r="F24" s="3"/>
    </row>
    <row r="25" spans="1:6" x14ac:dyDescent="0.25">
      <c r="A25" s="3"/>
      <c r="B25" s="7"/>
      <c r="C25" s="7" t="s">
        <v>349</v>
      </c>
      <c r="D25" s="3" t="s">
        <v>354</v>
      </c>
      <c r="E25" s="3">
        <v>4</v>
      </c>
      <c r="F25" s="3"/>
    </row>
    <row r="26" spans="1:6" x14ac:dyDescent="0.25">
      <c r="A26" s="3"/>
      <c r="B26" s="7"/>
      <c r="C26" s="7" t="s">
        <v>350</v>
      </c>
      <c r="D26" s="3" t="s">
        <v>354</v>
      </c>
      <c r="E26" s="3">
        <v>4</v>
      </c>
      <c r="F26" s="3"/>
    </row>
    <row r="27" spans="1:6" x14ac:dyDescent="0.25">
      <c r="A27" s="3"/>
      <c r="B27" s="7"/>
      <c r="C27" s="7" t="s">
        <v>351</v>
      </c>
      <c r="D27" s="3" t="s">
        <v>354</v>
      </c>
      <c r="E27" s="3">
        <v>4</v>
      </c>
      <c r="F27" s="3"/>
    </row>
    <row r="28" spans="1:6" x14ac:dyDescent="0.25">
      <c r="A28" s="3"/>
      <c r="B28" s="7"/>
      <c r="C28" s="7" t="s">
        <v>352</v>
      </c>
      <c r="D28" s="3" t="s">
        <v>354</v>
      </c>
      <c r="E28" s="3">
        <v>4</v>
      </c>
      <c r="F28" s="3"/>
    </row>
    <row r="29" spans="1:6" x14ac:dyDescent="0.25">
      <c r="E29" s="35"/>
      <c r="F29" s="35"/>
    </row>
    <row r="30" spans="1:6" ht="25.5" x14ac:dyDescent="0.25">
      <c r="A30" s="1" t="s">
        <v>1</v>
      </c>
      <c r="B30" s="2" t="s">
        <v>4</v>
      </c>
      <c r="C30" s="1" t="s">
        <v>2</v>
      </c>
      <c r="D30" s="1" t="s">
        <v>84</v>
      </c>
      <c r="E30" s="1" t="s">
        <v>11</v>
      </c>
      <c r="F30" s="1"/>
    </row>
    <row r="31" spans="1:6" x14ac:dyDescent="0.25">
      <c r="A31" s="3" t="s">
        <v>359</v>
      </c>
      <c r="B31" s="54" t="s">
        <v>360</v>
      </c>
      <c r="C31" s="54" t="s">
        <v>102</v>
      </c>
      <c r="D31" s="3" t="s">
        <v>89</v>
      </c>
      <c r="E31" s="3" t="s">
        <v>361</v>
      </c>
      <c r="F31" s="53"/>
    </row>
    <row r="32" spans="1:6" x14ac:dyDescent="0.25">
      <c r="A32" s="3">
        <v>2</v>
      </c>
      <c r="B32" s="54" t="s">
        <v>124</v>
      </c>
      <c r="C32" s="54" t="s">
        <v>130</v>
      </c>
      <c r="D32" s="3" t="s">
        <v>134</v>
      </c>
      <c r="E32" s="3">
        <v>7</v>
      </c>
      <c r="F32" s="53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840B2-F07A-4B15-8ED3-A755E5F2B47A}">
  <dimension ref="A1:F21"/>
  <sheetViews>
    <sheetView workbookViewId="0">
      <selection activeCell="C23" sqref="C23"/>
    </sheetView>
  </sheetViews>
  <sheetFormatPr defaultRowHeight="15" x14ac:dyDescent="0.25"/>
  <cols>
    <col min="1" max="1" width="10.5703125" customWidth="1"/>
    <col min="2" max="2" width="24.7109375" customWidth="1"/>
    <col min="3" max="3" width="49.28515625" bestFit="1" customWidth="1"/>
    <col min="4" max="5" width="14.85546875" customWidth="1"/>
    <col min="6" max="6" width="27.5703125" customWidth="1"/>
  </cols>
  <sheetData>
    <row r="1" spans="1:6" ht="15.75" x14ac:dyDescent="0.25">
      <c r="A1" s="42" t="s">
        <v>22</v>
      </c>
      <c r="B1" s="42"/>
      <c r="C1" s="42"/>
      <c r="D1" s="42"/>
      <c r="E1" s="42"/>
      <c r="F1" s="42"/>
    </row>
    <row r="2" spans="1:6" ht="30.75" customHeight="1" x14ac:dyDescent="0.25">
      <c r="A2" s="1" t="s">
        <v>1</v>
      </c>
      <c r="B2" s="2" t="s">
        <v>23</v>
      </c>
      <c r="C2" s="1" t="s">
        <v>2</v>
      </c>
      <c r="D2" s="2" t="s">
        <v>82</v>
      </c>
      <c r="E2" s="2" t="s">
        <v>11</v>
      </c>
      <c r="F2" s="5" t="s">
        <v>3</v>
      </c>
    </row>
    <row r="3" spans="1:6" x14ac:dyDescent="0.25">
      <c r="A3" s="31" t="s">
        <v>43</v>
      </c>
      <c r="B3" s="10" t="s">
        <v>24</v>
      </c>
      <c r="C3" s="6" t="s">
        <v>76</v>
      </c>
      <c r="D3" s="12" t="s">
        <v>0</v>
      </c>
      <c r="E3" s="12">
        <v>8</v>
      </c>
      <c r="F3" s="8" t="s">
        <v>62</v>
      </c>
    </row>
    <row r="4" spans="1:6" x14ac:dyDescent="0.25">
      <c r="A4" s="12" t="s">
        <v>44</v>
      </c>
      <c r="B4" s="11" t="s">
        <v>25</v>
      </c>
      <c r="C4" s="6" t="s">
        <v>63</v>
      </c>
      <c r="D4" s="12">
        <v>36</v>
      </c>
      <c r="E4" s="12">
        <v>8</v>
      </c>
      <c r="F4" s="8" t="s">
        <v>62</v>
      </c>
    </row>
    <row r="5" spans="1:6" x14ac:dyDescent="0.25">
      <c r="A5" s="12" t="s">
        <v>45</v>
      </c>
      <c r="B5" s="11" t="s">
        <v>26</v>
      </c>
      <c r="C5" s="6" t="s">
        <v>64</v>
      </c>
      <c r="D5" s="12" t="s">
        <v>0</v>
      </c>
      <c r="E5" s="12">
        <v>8</v>
      </c>
      <c r="F5" s="8" t="s">
        <v>62</v>
      </c>
    </row>
    <row r="6" spans="1:6" x14ac:dyDescent="0.25">
      <c r="A6" s="12" t="s">
        <v>46</v>
      </c>
      <c r="B6" s="11" t="s">
        <v>27</v>
      </c>
      <c r="C6" s="6" t="s">
        <v>65</v>
      </c>
      <c r="D6" s="12" t="s">
        <v>0</v>
      </c>
      <c r="E6" s="12">
        <v>8</v>
      </c>
      <c r="F6" s="8" t="s">
        <v>62</v>
      </c>
    </row>
    <row r="7" spans="1:6" x14ac:dyDescent="0.25">
      <c r="A7" s="12" t="s">
        <v>47</v>
      </c>
      <c r="B7" s="11" t="s">
        <v>28</v>
      </c>
      <c r="C7" s="6" t="s">
        <v>66</v>
      </c>
      <c r="D7" s="12" t="s">
        <v>0</v>
      </c>
      <c r="E7" s="12">
        <v>24</v>
      </c>
      <c r="F7" s="8" t="s">
        <v>62</v>
      </c>
    </row>
    <row r="8" spans="1:6" x14ac:dyDescent="0.25">
      <c r="A8" s="12" t="s">
        <v>48</v>
      </c>
      <c r="B8" s="11" t="s">
        <v>29</v>
      </c>
      <c r="C8" s="6" t="s">
        <v>67</v>
      </c>
      <c r="D8" s="12" t="s">
        <v>0</v>
      </c>
      <c r="E8" s="12">
        <v>8</v>
      </c>
      <c r="F8" s="8" t="s">
        <v>62</v>
      </c>
    </row>
    <row r="9" spans="1:6" x14ac:dyDescent="0.25">
      <c r="A9" s="12" t="s">
        <v>49</v>
      </c>
      <c r="B9" s="11" t="s">
        <v>30</v>
      </c>
      <c r="C9" s="6" t="s">
        <v>77</v>
      </c>
      <c r="D9" s="12" t="s">
        <v>0</v>
      </c>
      <c r="E9" s="12">
        <v>8</v>
      </c>
      <c r="F9" s="8" t="s">
        <v>62</v>
      </c>
    </row>
    <row r="10" spans="1:6" x14ac:dyDescent="0.25">
      <c r="A10" s="12" t="s">
        <v>50</v>
      </c>
      <c r="B10" s="11" t="s">
        <v>31</v>
      </c>
      <c r="C10" s="6" t="s">
        <v>78</v>
      </c>
      <c r="D10" s="12" t="s">
        <v>0</v>
      </c>
      <c r="E10" s="12">
        <v>16</v>
      </c>
      <c r="F10" s="8" t="s">
        <v>62</v>
      </c>
    </row>
    <row r="11" spans="1:6" x14ac:dyDescent="0.25">
      <c r="A11" s="12" t="s">
        <v>51</v>
      </c>
      <c r="B11" s="11" t="s">
        <v>32</v>
      </c>
      <c r="C11" s="6" t="s">
        <v>68</v>
      </c>
      <c r="D11" s="12" t="s">
        <v>0</v>
      </c>
      <c r="E11" s="12">
        <v>8</v>
      </c>
      <c r="F11" s="8" t="s">
        <v>62</v>
      </c>
    </row>
    <row r="12" spans="1:6" x14ac:dyDescent="0.25">
      <c r="A12" s="12" t="s">
        <v>52</v>
      </c>
      <c r="B12" s="11" t="s">
        <v>33</v>
      </c>
      <c r="C12" s="6" t="s">
        <v>69</v>
      </c>
      <c r="D12" s="12" t="s">
        <v>0</v>
      </c>
      <c r="E12" s="12">
        <v>8</v>
      </c>
      <c r="F12" s="8" t="s">
        <v>62</v>
      </c>
    </row>
    <row r="13" spans="1:6" x14ac:dyDescent="0.25">
      <c r="A13" s="12" t="s">
        <v>53</v>
      </c>
      <c r="B13" s="11" t="s">
        <v>34</v>
      </c>
      <c r="C13" s="6" t="s">
        <v>79</v>
      </c>
      <c r="D13" s="12" t="s">
        <v>0</v>
      </c>
      <c r="E13" s="12">
        <v>8</v>
      </c>
      <c r="F13" s="8" t="s">
        <v>62</v>
      </c>
    </row>
    <row r="14" spans="1:6" x14ac:dyDescent="0.25">
      <c r="A14" s="12" t="s">
        <v>54</v>
      </c>
      <c r="B14" s="11" t="s">
        <v>35</v>
      </c>
      <c r="C14" s="6" t="s">
        <v>70</v>
      </c>
      <c r="D14" s="12" t="s">
        <v>0</v>
      </c>
      <c r="E14" s="12">
        <v>8</v>
      </c>
      <c r="F14" s="8" t="s">
        <v>62</v>
      </c>
    </row>
    <row r="15" spans="1:6" x14ac:dyDescent="0.25">
      <c r="A15" s="12" t="s">
        <v>55</v>
      </c>
      <c r="B15" s="11" t="s">
        <v>36</v>
      </c>
      <c r="C15" s="6" t="s">
        <v>80</v>
      </c>
      <c r="D15" s="12">
        <v>36</v>
      </c>
      <c r="E15" s="12">
        <v>8</v>
      </c>
      <c r="F15" s="8" t="s">
        <v>62</v>
      </c>
    </row>
    <row r="16" spans="1:6" x14ac:dyDescent="0.25">
      <c r="A16" s="12" t="s">
        <v>56</v>
      </c>
      <c r="B16" s="11" t="s">
        <v>37</v>
      </c>
      <c r="C16" s="6" t="s">
        <v>71</v>
      </c>
      <c r="D16" s="12">
        <v>36</v>
      </c>
      <c r="E16" s="12">
        <v>8</v>
      </c>
      <c r="F16" s="8" t="s">
        <v>62</v>
      </c>
    </row>
    <row r="17" spans="1:6" x14ac:dyDescent="0.25">
      <c r="A17" s="12" t="s">
        <v>57</v>
      </c>
      <c r="B17" s="11" t="s">
        <v>38</v>
      </c>
      <c r="C17" s="6" t="s">
        <v>72</v>
      </c>
      <c r="D17" s="12" t="s">
        <v>0</v>
      </c>
      <c r="E17" s="12">
        <v>8</v>
      </c>
      <c r="F17" s="8" t="s">
        <v>62</v>
      </c>
    </row>
    <row r="18" spans="1:6" x14ac:dyDescent="0.25">
      <c r="A18" s="12" t="s">
        <v>58</v>
      </c>
      <c r="B18" s="11" t="s">
        <v>39</v>
      </c>
      <c r="C18" s="6" t="s">
        <v>73</v>
      </c>
      <c r="D18" s="12" t="s">
        <v>0</v>
      </c>
      <c r="E18" s="12">
        <v>16</v>
      </c>
      <c r="F18" s="8" t="s">
        <v>62</v>
      </c>
    </row>
    <row r="19" spans="1:6" x14ac:dyDescent="0.25">
      <c r="A19" s="12" t="s">
        <v>59</v>
      </c>
      <c r="B19" s="11" t="s">
        <v>40</v>
      </c>
      <c r="C19" s="6" t="s">
        <v>74</v>
      </c>
      <c r="D19" s="12" t="s">
        <v>0</v>
      </c>
      <c r="E19" s="12">
        <v>8</v>
      </c>
      <c r="F19" s="8" t="s">
        <v>62</v>
      </c>
    </row>
    <row r="20" spans="1:6" x14ac:dyDescent="0.25">
      <c r="A20" s="12" t="s">
        <v>60</v>
      </c>
      <c r="B20" s="11" t="s">
        <v>41</v>
      </c>
      <c r="C20" s="6" t="s">
        <v>81</v>
      </c>
      <c r="D20" s="12" t="s">
        <v>0</v>
      </c>
      <c r="E20" s="12">
        <v>8</v>
      </c>
      <c r="F20" s="8" t="s">
        <v>62</v>
      </c>
    </row>
    <row r="21" spans="1:6" x14ac:dyDescent="0.25">
      <c r="A21" s="31" t="s">
        <v>61</v>
      </c>
      <c r="B21" s="10" t="s">
        <v>42</v>
      </c>
      <c r="C21" s="6" t="s">
        <v>75</v>
      </c>
      <c r="D21" s="12" t="s">
        <v>0</v>
      </c>
      <c r="E21" s="12">
        <v>4</v>
      </c>
      <c r="F21" s="8" t="s">
        <v>62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DAF3C-9B7F-4FBD-B01D-7130C37C2735}">
  <dimension ref="A1:D12"/>
  <sheetViews>
    <sheetView workbookViewId="0">
      <selection activeCell="C15" sqref="C15"/>
    </sheetView>
  </sheetViews>
  <sheetFormatPr defaultRowHeight="15" x14ac:dyDescent="0.25"/>
  <cols>
    <col min="1" max="1" width="10.5703125" customWidth="1"/>
    <col min="2" max="2" width="85.140625" bestFit="1" customWidth="1"/>
    <col min="3" max="3" width="14.85546875" customWidth="1"/>
    <col min="4" max="4" width="27.5703125" customWidth="1"/>
  </cols>
  <sheetData>
    <row r="1" spans="1:4" ht="15.75" x14ac:dyDescent="0.25">
      <c r="A1" s="42" t="s">
        <v>306</v>
      </c>
      <c r="B1" s="42"/>
      <c r="C1" s="42"/>
      <c r="D1" s="42"/>
    </row>
    <row r="2" spans="1:4" ht="30.75" customHeight="1" x14ac:dyDescent="0.25">
      <c r="A2" s="1" t="s">
        <v>1</v>
      </c>
      <c r="B2" s="1" t="s">
        <v>2</v>
      </c>
      <c r="C2" s="2" t="s">
        <v>11</v>
      </c>
      <c r="D2" s="5" t="s">
        <v>3</v>
      </c>
    </row>
    <row r="3" spans="1:4" x14ac:dyDescent="0.25">
      <c r="A3" s="31">
        <v>1</v>
      </c>
      <c r="B3" s="7" t="s">
        <v>362</v>
      </c>
      <c r="C3" s="12">
        <v>9</v>
      </c>
      <c r="D3" s="8" t="s">
        <v>62</v>
      </c>
    </row>
    <row r="4" spans="1:4" x14ac:dyDescent="0.25">
      <c r="A4" s="12">
        <v>2</v>
      </c>
      <c r="B4" s="7" t="s">
        <v>363</v>
      </c>
      <c r="C4" s="12">
        <v>35</v>
      </c>
      <c r="D4" s="8" t="s">
        <v>62</v>
      </c>
    </row>
    <row r="5" spans="1:4" x14ac:dyDescent="0.25">
      <c r="A5" s="12">
        <v>3</v>
      </c>
      <c r="B5" s="7" t="s">
        <v>364</v>
      </c>
      <c r="C5" s="12">
        <v>36</v>
      </c>
      <c r="D5" s="8" t="s">
        <v>62</v>
      </c>
    </row>
    <row r="6" spans="1:4" x14ac:dyDescent="0.25">
      <c r="A6" s="12">
        <v>4</v>
      </c>
      <c r="B6" s="7" t="s">
        <v>365</v>
      </c>
      <c r="C6" s="12">
        <v>54</v>
      </c>
      <c r="D6" s="8" t="s">
        <v>62</v>
      </c>
    </row>
    <row r="7" spans="1:4" x14ac:dyDescent="0.25">
      <c r="A7" s="12">
        <v>5</v>
      </c>
      <c r="B7" s="7" t="s">
        <v>366</v>
      </c>
      <c r="C7" s="12">
        <v>42</v>
      </c>
      <c r="D7" s="8" t="s">
        <v>62</v>
      </c>
    </row>
    <row r="8" spans="1:4" x14ac:dyDescent="0.25">
      <c r="A8" s="12">
        <v>6</v>
      </c>
      <c r="B8" s="7" t="s">
        <v>367</v>
      </c>
      <c r="C8" s="12">
        <v>12</v>
      </c>
      <c r="D8" s="8" t="s">
        <v>62</v>
      </c>
    </row>
    <row r="9" spans="1:4" x14ac:dyDescent="0.25">
      <c r="A9" s="12">
        <v>7</v>
      </c>
      <c r="B9" s="7" t="s">
        <v>307</v>
      </c>
      <c r="C9" s="12">
        <v>20</v>
      </c>
      <c r="D9" s="8" t="s">
        <v>62</v>
      </c>
    </row>
    <row r="11" spans="1:4" x14ac:dyDescent="0.25">
      <c r="B11" s="43" t="s">
        <v>265</v>
      </c>
      <c r="C11" s="43"/>
      <c r="D11" s="43"/>
    </row>
    <row r="12" spans="1:4" x14ac:dyDescent="0.25">
      <c r="B12" s="43"/>
      <c r="C12" s="43"/>
      <c r="D12" s="43"/>
    </row>
  </sheetData>
  <mergeCells count="2">
    <mergeCell ref="A1:D1"/>
    <mergeCell ref="B11:D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406D0-1786-440A-A4DD-BB215ABB8F7A}">
  <dimension ref="A1:E44"/>
  <sheetViews>
    <sheetView workbookViewId="0">
      <selection activeCell="J6" sqref="J6"/>
    </sheetView>
  </sheetViews>
  <sheetFormatPr defaultRowHeight="15" x14ac:dyDescent="0.25"/>
  <cols>
    <col min="1" max="1" width="9.140625" style="32"/>
    <col min="2" max="2" width="81.140625" customWidth="1"/>
    <col min="3" max="3" width="25" customWidth="1"/>
    <col min="4" max="4" width="13.85546875" bestFit="1" customWidth="1"/>
    <col min="5" max="5" width="14.140625" style="27" customWidth="1"/>
  </cols>
  <sheetData>
    <row r="1" spans="1:5" ht="15.75" x14ac:dyDescent="0.25">
      <c r="A1" s="44" t="s">
        <v>266</v>
      </c>
      <c r="B1" s="44"/>
      <c r="C1" s="44"/>
      <c r="D1" s="44"/>
      <c r="E1" s="44"/>
    </row>
    <row r="2" spans="1:5" ht="15.75" x14ac:dyDescent="0.25">
      <c r="A2" s="28" t="s">
        <v>1</v>
      </c>
      <c r="B2" s="28" t="s">
        <v>181</v>
      </c>
      <c r="C2" s="28" t="s">
        <v>23</v>
      </c>
      <c r="D2" s="28" t="s">
        <v>182</v>
      </c>
      <c r="E2" s="28" t="s">
        <v>183</v>
      </c>
    </row>
    <row r="3" spans="1:5" ht="15.75" x14ac:dyDescent="0.25">
      <c r="A3" s="28"/>
      <c r="B3" s="29" t="s">
        <v>184</v>
      </c>
      <c r="C3" s="29"/>
      <c r="D3" s="29"/>
      <c r="E3" s="29"/>
    </row>
    <row r="4" spans="1:5" s="18" customFormat="1" ht="24.75" customHeight="1" x14ac:dyDescent="0.25">
      <c r="A4" s="17"/>
      <c r="B4" s="14" t="s">
        <v>185</v>
      </c>
      <c r="C4" s="15"/>
      <c r="D4" s="16"/>
      <c r="E4" s="17"/>
    </row>
    <row r="5" spans="1:5" s="18" customFormat="1" ht="38.25" customHeight="1" x14ac:dyDescent="0.25">
      <c r="A5" s="17">
        <v>1</v>
      </c>
      <c r="B5" s="19" t="s">
        <v>186</v>
      </c>
      <c r="C5" s="15" t="s">
        <v>187</v>
      </c>
      <c r="D5" s="20" t="s">
        <v>182</v>
      </c>
      <c r="E5" s="17">
        <v>2</v>
      </c>
    </row>
    <row r="6" spans="1:5" s="18" customFormat="1" ht="18" customHeight="1" x14ac:dyDescent="0.25">
      <c r="A6" s="17">
        <v>2</v>
      </c>
      <c r="B6" s="19" t="s">
        <v>188</v>
      </c>
      <c r="C6" s="15" t="s">
        <v>189</v>
      </c>
      <c r="D6" s="20"/>
      <c r="E6" s="17">
        <v>1</v>
      </c>
    </row>
    <row r="7" spans="1:5" s="18" customFormat="1" ht="28.5" customHeight="1" x14ac:dyDescent="0.25">
      <c r="A7" s="17">
        <v>3</v>
      </c>
      <c r="B7" s="19" t="s">
        <v>190</v>
      </c>
      <c r="C7" s="15" t="s">
        <v>191</v>
      </c>
      <c r="D7" s="20"/>
      <c r="E7" s="17">
        <v>1</v>
      </c>
    </row>
    <row r="8" spans="1:5" s="18" customFormat="1" ht="27.75" customHeight="1" x14ac:dyDescent="0.25">
      <c r="A8" s="17">
        <v>4</v>
      </c>
      <c r="B8" s="19" t="s">
        <v>192</v>
      </c>
      <c r="C8" s="15" t="s">
        <v>193</v>
      </c>
      <c r="D8" s="20"/>
      <c r="E8" s="17">
        <v>1</v>
      </c>
    </row>
    <row r="9" spans="1:5" s="18" customFormat="1" ht="25.5" customHeight="1" x14ac:dyDescent="0.25">
      <c r="A9" s="17">
        <v>5</v>
      </c>
      <c r="B9" s="19" t="s">
        <v>194</v>
      </c>
      <c r="C9" s="15" t="s">
        <v>195</v>
      </c>
      <c r="D9" s="20"/>
      <c r="E9" s="17">
        <v>1</v>
      </c>
    </row>
    <row r="10" spans="1:5" s="18" customFormat="1" ht="18.75" x14ac:dyDescent="0.25">
      <c r="A10" s="17"/>
      <c r="B10" s="21" t="s">
        <v>196</v>
      </c>
      <c r="C10" s="19"/>
      <c r="D10" s="19"/>
      <c r="E10" s="17"/>
    </row>
    <row r="11" spans="1:5" s="18" customFormat="1" x14ac:dyDescent="0.25">
      <c r="A11" s="17">
        <v>6</v>
      </c>
      <c r="B11" s="19" t="s">
        <v>197</v>
      </c>
      <c r="C11" s="19" t="s">
        <v>198</v>
      </c>
      <c r="D11" s="22" t="s">
        <v>182</v>
      </c>
      <c r="E11" s="17">
        <v>4</v>
      </c>
    </row>
    <row r="12" spans="1:5" s="18" customFormat="1" ht="18.75" x14ac:dyDescent="0.25">
      <c r="A12" s="17"/>
      <c r="B12" s="21" t="s">
        <v>199</v>
      </c>
      <c r="C12" s="19"/>
      <c r="D12" s="19"/>
      <c r="E12" s="17"/>
    </row>
    <row r="13" spans="1:5" s="18" customFormat="1" x14ac:dyDescent="0.25">
      <c r="A13" s="17">
        <v>7</v>
      </c>
      <c r="B13" s="19" t="s">
        <v>200</v>
      </c>
      <c r="C13" s="19" t="s">
        <v>201</v>
      </c>
      <c r="D13" s="22" t="s">
        <v>182</v>
      </c>
      <c r="E13" s="17">
        <v>216</v>
      </c>
    </row>
    <row r="14" spans="1:5" s="18" customFormat="1" ht="18.75" x14ac:dyDescent="0.25">
      <c r="A14" s="17"/>
      <c r="B14" s="21" t="s">
        <v>202</v>
      </c>
      <c r="C14" s="19"/>
      <c r="D14" s="22"/>
      <c r="E14" s="17"/>
    </row>
    <row r="15" spans="1:5" s="18" customFormat="1" x14ac:dyDescent="0.25">
      <c r="A15" s="17">
        <v>8</v>
      </c>
      <c r="B15" s="19" t="s">
        <v>203</v>
      </c>
      <c r="C15" s="19" t="s">
        <v>204</v>
      </c>
      <c r="D15" s="22"/>
      <c r="E15" s="17">
        <v>4</v>
      </c>
    </row>
    <row r="16" spans="1:5" s="18" customFormat="1" x14ac:dyDescent="0.25">
      <c r="A16" s="17">
        <v>9</v>
      </c>
      <c r="B16" s="19" t="s">
        <v>205</v>
      </c>
      <c r="C16" s="19" t="s">
        <v>206</v>
      </c>
      <c r="D16" s="22"/>
      <c r="E16" s="17">
        <f>16*2</f>
        <v>32</v>
      </c>
    </row>
    <row r="17" spans="1:5" s="18" customFormat="1" x14ac:dyDescent="0.25">
      <c r="A17" s="17">
        <v>10</v>
      </c>
      <c r="B17" s="19" t="s">
        <v>308</v>
      </c>
      <c r="C17" s="19" t="s">
        <v>309</v>
      </c>
      <c r="D17" s="22"/>
      <c r="E17" s="17">
        <v>4</v>
      </c>
    </row>
    <row r="18" spans="1:5" s="18" customFormat="1" ht="18.75" x14ac:dyDescent="0.25">
      <c r="A18" s="17"/>
      <c r="B18" s="21" t="s">
        <v>207</v>
      </c>
      <c r="C18" s="19"/>
      <c r="D18" s="19"/>
      <c r="E18" s="17"/>
    </row>
    <row r="19" spans="1:5" s="18" customFormat="1" x14ac:dyDescent="0.25">
      <c r="A19" s="17">
        <v>11</v>
      </c>
      <c r="B19" s="19" t="s">
        <v>208</v>
      </c>
      <c r="C19" s="19" t="s">
        <v>209</v>
      </c>
      <c r="D19" s="22" t="s">
        <v>182</v>
      </c>
      <c r="E19" s="17">
        <v>288</v>
      </c>
    </row>
    <row r="20" spans="1:5" ht="15.75" x14ac:dyDescent="0.25">
      <c r="A20" s="17"/>
      <c r="B20" s="29" t="s">
        <v>310</v>
      </c>
      <c r="C20" s="13"/>
      <c r="D20" s="13"/>
      <c r="E20" s="13"/>
    </row>
    <row r="21" spans="1:5" ht="18.75" x14ac:dyDescent="0.3">
      <c r="A21" s="17"/>
      <c r="B21" s="23" t="s">
        <v>196</v>
      </c>
      <c r="C21" s="24"/>
      <c r="D21" s="24"/>
      <c r="E21" s="25"/>
    </row>
    <row r="22" spans="1:5" x14ac:dyDescent="0.25">
      <c r="A22" s="17">
        <v>12</v>
      </c>
      <c r="B22" s="24" t="s">
        <v>210</v>
      </c>
      <c r="C22" s="24" t="s">
        <v>211</v>
      </c>
      <c r="D22" s="26" t="s">
        <v>182</v>
      </c>
      <c r="E22" s="25">
        <v>6</v>
      </c>
    </row>
    <row r="23" spans="1:5" ht="26.25" x14ac:dyDescent="0.25">
      <c r="A23" s="17">
        <v>13</v>
      </c>
      <c r="B23" s="24" t="s">
        <v>212</v>
      </c>
      <c r="C23" s="24" t="s">
        <v>213</v>
      </c>
      <c r="D23" s="26" t="s">
        <v>182</v>
      </c>
      <c r="E23" s="25">
        <v>30</v>
      </c>
    </row>
    <row r="24" spans="1:5" ht="18.75" x14ac:dyDescent="0.3">
      <c r="A24" s="17"/>
      <c r="B24" s="23" t="s">
        <v>214</v>
      </c>
      <c r="C24" s="24"/>
      <c r="D24" s="24"/>
      <c r="E24" s="25"/>
    </row>
    <row r="25" spans="1:5" x14ac:dyDescent="0.25">
      <c r="A25" s="17">
        <v>14</v>
      </c>
      <c r="B25" s="24" t="s">
        <v>215</v>
      </c>
      <c r="C25" s="24" t="s">
        <v>216</v>
      </c>
      <c r="D25" s="26" t="s">
        <v>182</v>
      </c>
      <c r="E25" s="25">
        <v>120</v>
      </c>
    </row>
    <row r="26" spans="1:5" ht="18.75" x14ac:dyDescent="0.3">
      <c r="A26" s="17"/>
      <c r="B26" s="23" t="s">
        <v>217</v>
      </c>
      <c r="C26" s="24"/>
      <c r="D26" s="24"/>
      <c r="E26" s="25"/>
    </row>
    <row r="27" spans="1:5" ht="39" x14ac:dyDescent="0.25">
      <c r="A27" s="17">
        <v>15</v>
      </c>
      <c r="B27" s="24" t="s">
        <v>236</v>
      </c>
      <c r="C27" s="24" t="s">
        <v>237</v>
      </c>
      <c r="D27" s="26" t="s">
        <v>220</v>
      </c>
      <c r="E27" s="25">
        <v>6</v>
      </c>
    </row>
    <row r="28" spans="1:5" ht="39" x14ac:dyDescent="0.25">
      <c r="A28" s="17">
        <v>16</v>
      </c>
      <c r="B28" s="24" t="s">
        <v>218</v>
      </c>
      <c r="C28" s="24" t="s">
        <v>219</v>
      </c>
      <c r="D28" s="26"/>
      <c r="E28" s="25">
        <v>6</v>
      </c>
    </row>
    <row r="29" spans="1:5" ht="15.75" x14ac:dyDescent="0.25">
      <c r="A29" s="17"/>
      <c r="B29" s="29" t="s">
        <v>311</v>
      </c>
      <c r="C29" s="13"/>
      <c r="D29" s="13"/>
      <c r="E29" s="13"/>
    </row>
    <row r="30" spans="1:5" ht="18.75" x14ac:dyDescent="0.3">
      <c r="A30" s="17"/>
      <c r="B30" s="23" t="s">
        <v>196</v>
      </c>
      <c r="C30" s="24"/>
      <c r="D30" s="24"/>
      <c r="E30" s="25"/>
    </row>
    <row r="31" spans="1:5" x14ac:dyDescent="0.25">
      <c r="A31" s="17">
        <v>17</v>
      </c>
      <c r="B31" s="24" t="s">
        <v>221</v>
      </c>
      <c r="C31" s="24" t="s">
        <v>222</v>
      </c>
      <c r="D31" s="26" t="s">
        <v>182</v>
      </c>
      <c r="E31" s="25">
        <v>24</v>
      </c>
    </row>
    <row r="32" spans="1:5" ht="18.75" x14ac:dyDescent="0.3">
      <c r="A32" s="17"/>
      <c r="B32" s="23" t="s">
        <v>199</v>
      </c>
      <c r="C32" s="24"/>
      <c r="D32" s="24"/>
      <c r="E32" s="25"/>
    </row>
    <row r="33" spans="1:5" x14ac:dyDescent="0.25">
      <c r="A33" s="17">
        <v>18</v>
      </c>
      <c r="B33" s="24" t="s">
        <v>200</v>
      </c>
      <c r="C33" s="24" t="s">
        <v>201</v>
      </c>
      <c r="D33" s="26" t="s">
        <v>182</v>
      </c>
      <c r="E33" s="25">
        <v>48</v>
      </c>
    </row>
    <row r="34" spans="1:5" ht="18.75" x14ac:dyDescent="0.3">
      <c r="A34" s="17"/>
      <c r="B34" s="23" t="s">
        <v>217</v>
      </c>
      <c r="C34" s="24"/>
      <c r="D34" s="24"/>
      <c r="E34" s="25"/>
    </row>
    <row r="35" spans="1:5" ht="30" x14ac:dyDescent="0.25">
      <c r="A35" s="17">
        <v>19</v>
      </c>
      <c r="B35" s="24" t="s">
        <v>223</v>
      </c>
      <c r="C35" s="24" t="s">
        <v>224</v>
      </c>
      <c r="D35" s="26" t="s">
        <v>220</v>
      </c>
      <c r="E35" s="25">
        <v>24</v>
      </c>
    </row>
    <row r="36" spans="1:5" ht="26.25" x14ac:dyDescent="0.25">
      <c r="A36" s="17">
        <v>20</v>
      </c>
      <c r="B36" s="24" t="s">
        <v>225</v>
      </c>
      <c r="C36" s="24" t="s">
        <v>226</v>
      </c>
      <c r="D36" s="26"/>
      <c r="E36" s="25">
        <v>24</v>
      </c>
    </row>
    <row r="37" spans="1:5" ht="26.25" x14ac:dyDescent="0.25">
      <c r="A37" s="17">
        <v>21</v>
      </c>
      <c r="B37" s="24" t="s">
        <v>313</v>
      </c>
      <c r="C37" s="24" t="s">
        <v>312</v>
      </c>
      <c r="D37" s="26"/>
      <c r="E37" s="25">
        <v>24</v>
      </c>
    </row>
    <row r="38" spans="1:5" ht="18.75" x14ac:dyDescent="0.3">
      <c r="A38" s="17"/>
      <c r="B38" s="23" t="s">
        <v>207</v>
      </c>
      <c r="C38" s="24"/>
      <c r="D38" s="24"/>
      <c r="E38" s="25"/>
    </row>
    <row r="39" spans="1:5" x14ac:dyDescent="0.25">
      <c r="A39" s="17">
        <v>22</v>
      </c>
      <c r="B39" s="24" t="s">
        <v>227</v>
      </c>
      <c r="C39" s="24" t="s">
        <v>228</v>
      </c>
      <c r="D39" s="26" t="s">
        <v>182</v>
      </c>
      <c r="E39" s="25">
        <v>48</v>
      </c>
    </row>
    <row r="40" spans="1:5" x14ac:dyDescent="0.25">
      <c r="A40" s="17">
        <v>23</v>
      </c>
      <c r="B40" s="24" t="s">
        <v>208</v>
      </c>
      <c r="C40" s="24" t="s">
        <v>229</v>
      </c>
      <c r="D40" s="26" t="s">
        <v>182</v>
      </c>
      <c r="E40" s="25">
        <v>48</v>
      </c>
    </row>
    <row r="41" spans="1:5" ht="18.75" x14ac:dyDescent="0.3">
      <c r="A41" s="17"/>
      <c r="B41" s="23" t="s">
        <v>167</v>
      </c>
      <c r="C41" s="24"/>
      <c r="D41" s="24"/>
      <c r="E41" s="25"/>
    </row>
    <row r="42" spans="1:5" x14ac:dyDescent="0.25">
      <c r="A42" s="17">
        <v>24</v>
      </c>
      <c r="B42" s="24" t="s">
        <v>230</v>
      </c>
      <c r="C42" s="24" t="s">
        <v>231</v>
      </c>
      <c r="D42" s="24"/>
      <c r="E42" s="25">
        <v>16</v>
      </c>
    </row>
    <row r="43" spans="1:5" x14ac:dyDescent="0.25">
      <c r="A43" s="17">
        <v>25</v>
      </c>
      <c r="B43" s="24" t="s">
        <v>232</v>
      </c>
      <c r="C43" s="24" t="s">
        <v>233</v>
      </c>
      <c r="D43" s="24"/>
      <c r="E43" s="25">
        <v>1</v>
      </c>
    </row>
    <row r="44" spans="1:5" x14ac:dyDescent="0.25">
      <c r="A44" s="17">
        <v>26</v>
      </c>
      <c r="B44" s="24" t="s">
        <v>234</v>
      </c>
      <c r="C44" s="24" t="s">
        <v>235</v>
      </c>
      <c r="D44" s="24"/>
      <c r="E44" s="25">
        <v>1</v>
      </c>
    </row>
  </sheetData>
  <mergeCells count="1">
    <mergeCell ref="A1:E1"/>
  </mergeCells>
  <hyperlinks>
    <hyperlink ref="D11" r:id="rId1" xr:uid="{759199DA-3EAE-4EBF-96CD-ED838A4679A2}"/>
    <hyperlink ref="D13" r:id="rId2" xr:uid="{D3F06097-C31A-47CC-9C85-62A659E1F3FC}"/>
    <hyperlink ref="D19" r:id="rId3" xr:uid="{BCFEDE99-FCF3-4652-8D4B-B95A754A2824}"/>
    <hyperlink ref="D12" r:id="rId4" display="Spec Sheet" xr:uid="{EA204EDF-2DEB-49E9-8637-3B4C92F4122A}"/>
    <hyperlink ref="D22" r:id="rId5" xr:uid="{EB138991-427D-4E2C-A28E-B2B9312D5A59}"/>
    <hyperlink ref="D23" r:id="rId6" xr:uid="{BF29D653-529F-4532-B920-E3A1622834B8}"/>
    <hyperlink ref="D27" r:id="rId7" xr:uid="{6C99F779-1188-4022-805C-14C6CC70975A}"/>
    <hyperlink ref="D25" r:id="rId8" xr:uid="{58A47A26-A11A-4DF2-8BFE-E1D572C094C4}"/>
    <hyperlink ref="D31" r:id="rId9" xr:uid="{2ACCC3B2-8A92-4F4C-BCD3-5628160EA7B6}"/>
    <hyperlink ref="D33" r:id="rId10" xr:uid="{10F5355C-516D-4677-BE9A-EB2F6AEE0F50}"/>
    <hyperlink ref="D35" r:id="rId11" xr:uid="{2772BD63-BCB4-488C-A3F0-8A9D69FB7814}"/>
    <hyperlink ref="D39" r:id="rId12" xr:uid="{F81F795F-29E1-4D5B-8799-31898D3D6A46}"/>
    <hyperlink ref="D40" r:id="rId13" xr:uid="{77C1127B-36F4-46C7-ABB7-B834635B66DF}"/>
    <hyperlink ref="D5" r:id="rId14" xr:uid="{BF380C3B-DB2B-47E7-845A-CDA332E85A12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272DA-E9E8-4F06-9A29-EB78D315EEF9}">
  <dimension ref="A1:F19"/>
  <sheetViews>
    <sheetView workbookViewId="0">
      <selection activeCell="D18" sqref="D18"/>
    </sheetView>
  </sheetViews>
  <sheetFormatPr defaultRowHeight="15" x14ac:dyDescent="0.25"/>
  <cols>
    <col min="1" max="1" width="10.5703125" customWidth="1"/>
    <col min="2" max="2" width="24.7109375" customWidth="1"/>
    <col min="3" max="3" width="49.28515625" bestFit="1" customWidth="1"/>
    <col min="4" max="5" width="14.85546875" customWidth="1"/>
    <col min="6" max="6" width="27.5703125" customWidth="1"/>
  </cols>
  <sheetData>
    <row r="1" spans="1:6" ht="15.75" x14ac:dyDescent="0.25">
      <c r="A1" s="42" t="s">
        <v>238</v>
      </c>
      <c r="B1" s="42"/>
      <c r="C1" s="42"/>
      <c r="D1" s="42"/>
      <c r="E1" s="42"/>
      <c r="F1" s="42"/>
    </row>
    <row r="2" spans="1:6" ht="30.75" customHeight="1" x14ac:dyDescent="0.25">
      <c r="A2" s="1" t="s">
        <v>1</v>
      </c>
      <c r="B2" s="2" t="s">
        <v>23</v>
      </c>
      <c r="C2" s="1" t="s">
        <v>2</v>
      </c>
      <c r="D2" s="2" t="s">
        <v>259</v>
      </c>
      <c r="E2" s="2" t="s">
        <v>11</v>
      </c>
      <c r="F2" s="5" t="s">
        <v>3</v>
      </c>
    </row>
    <row r="3" spans="1:6" x14ac:dyDescent="0.25">
      <c r="A3" s="12">
        <v>1</v>
      </c>
      <c r="B3" s="12" t="s">
        <v>250</v>
      </c>
      <c r="C3" s="11" t="s">
        <v>239</v>
      </c>
      <c r="D3" s="12" t="s">
        <v>260</v>
      </c>
      <c r="E3" s="12">
        <v>4</v>
      </c>
      <c r="F3" s="8" t="s">
        <v>62</v>
      </c>
    </row>
    <row r="4" spans="1:6" x14ac:dyDescent="0.25">
      <c r="A4" s="12">
        <v>2</v>
      </c>
      <c r="B4" s="12" t="s">
        <v>251</v>
      </c>
      <c r="C4" s="11" t="s">
        <v>240</v>
      </c>
      <c r="D4" s="12" t="s">
        <v>261</v>
      </c>
      <c r="E4" s="12">
        <v>8</v>
      </c>
      <c r="F4" s="8" t="s">
        <v>62</v>
      </c>
    </row>
    <row r="5" spans="1:6" x14ac:dyDescent="0.25">
      <c r="A5" s="12">
        <v>3</v>
      </c>
      <c r="B5" s="12" t="s">
        <v>252</v>
      </c>
      <c r="C5" s="11" t="s">
        <v>241</v>
      </c>
      <c r="D5" s="12" t="s">
        <v>262</v>
      </c>
      <c r="E5" s="12">
        <v>14</v>
      </c>
      <c r="F5" s="8" t="s">
        <v>62</v>
      </c>
    </row>
    <row r="6" spans="1:6" x14ac:dyDescent="0.25">
      <c r="A6" s="12">
        <v>4</v>
      </c>
      <c r="B6" s="12" t="s">
        <v>253</v>
      </c>
      <c r="C6" s="11" t="s">
        <v>242</v>
      </c>
      <c r="D6" s="12" t="s">
        <v>260</v>
      </c>
      <c r="E6" s="12">
        <v>16</v>
      </c>
      <c r="F6" s="8" t="s">
        <v>62</v>
      </c>
    </row>
    <row r="7" spans="1:6" x14ac:dyDescent="0.25">
      <c r="A7" s="12">
        <v>5</v>
      </c>
      <c r="B7" s="12" t="s">
        <v>254</v>
      </c>
      <c r="C7" s="11" t="s">
        <v>243</v>
      </c>
      <c r="D7" s="12" t="s">
        <v>260</v>
      </c>
      <c r="E7" s="12">
        <v>4</v>
      </c>
      <c r="F7" s="8" t="s">
        <v>62</v>
      </c>
    </row>
    <row r="8" spans="1:6" x14ac:dyDescent="0.25">
      <c r="A8" s="12">
        <v>6</v>
      </c>
      <c r="B8" s="12" t="s">
        <v>255</v>
      </c>
      <c r="C8" s="11" t="s">
        <v>244</v>
      </c>
      <c r="D8" s="12" t="s">
        <v>263</v>
      </c>
      <c r="E8" s="12">
        <v>4</v>
      </c>
      <c r="F8" s="8" t="s">
        <v>62</v>
      </c>
    </row>
    <row r="9" spans="1:6" x14ac:dyDescent="0.25">
      <c r="A9" s="12">
        <v>7</v>
      </c>
      <c r="B9" s="12" t="s">
        <v>256</v>
      </c>
      <c r="C9" s="11" t="s">
        <v>245</v>
      </c>
      <c r="D9" s="12" t="s">
        <v>262</v>
      </c>
      <c r="E9" s="12">
        <v>48</v>
      </c>
      <c r="F9" s="8" t="s">
        <v>62</v>
      </c>
    </row>
    <row r="10" spans="1:6" x14ac:dyDescent="0.25">
      <c r="A10" s="12">
        <v>8</v>
      </c>
      <c r="B10" s="12" t="s">
        <v>257</v>
      </c>
      <c r="C10" s="11" t="s">
        <v>246</v>
      </c>
      <c r="D10" s="12" t="s">
        <v>260</v>
      </c>
      <c r="E10" s="12">
        <v>38</v>
      </c>
      <c r="F10" s="8" t="s">
        <v>62</v>
      </c>
    </row>
    <row r="11" spans="1:6" x14ac:dyDescent="0.25">
      <c r="A11" s="12">
        <v>9</v>
      </c>
      <c r="B11" s="12" t="s">
        <v>258</v>
      </c>
      <c r="C11" s="11" t="s">
        <v>247</v>
      </c>
      <c r="D11" s="12" t="s">
        <v>262</v>
      </c>
      <c r="E11" s="12">
        <v>8</v>
      </c>
      <c r="F11" s="8" t="s">
        <v>62</v>
      </c>
    </row>
    <row r="12" spans="1:6" ht="25.5" x14ac:dyDescent="0.25">
      <c r="A12" s="12">
        <v>10</v>
      </c>
      <c r="B12" s="12" t="s">
        <v>249</v>
      </c>
      <c r="C12" s="11" t="s">
        <v>248</v>
      </c>
      <c r="D12" s="12" t="s">
        <v>264</v>
      </c>
      <c r="E12" s="12">
        <v>56</v>
      </c>
      <c r="F12" s="8" t="s">
        <v>62</v>
      </c>
    </row>
    <row r="13" spans="1:6" x14ac:dyDescent="0.25">
      <c r="A13" s="12">
        <v>11</v>
      </c>
      <c r="B13" s="12" t="s">
        <v>249</v>
      </c>
      <c r="C13" s="11" t="s">
        <v>249</v>
      </c>
      <c r="D13" s="11" t="s">
        <v>249</v>
      </c>
      <c r="E13" s="12">
        <v>4</v>
      </c>
      <c r="F13" s="8" t="s">
        <v>62</v>
      </c>
    </row>
    <row r="15" spans="1:6" ht="15" customHeight="1" x14ac:dyDescent="0.25">
      <c r="B15" s="45" t="s">
        <v>265</v>
      </c>
      <c r="C15" s="45"/>
      <c r="D15" s="45"/>
      <c r="E15" s="45"/>
      <c r="F15" s="45"/>
    </row>
    <row r="16" spans="1:6" x14ac:dyDescent="0.25">
      <c r="B16" s="45"/>
      <c r="C16" s="45"/>
      <c r="D16" s="45"/>
      <c r="E16" s="45"/>
      <c r="F16" s="45"/>
    </row>
    <row r="17" spans="2:6" x14ac:dyDescent="0.25">
      <c r="B17" s="30"/>
      <c r="C17" s="30"/>
      <c r="D17" s="30"/>
      <c r="E17" s="30"/>
      <c r="F17" s="30"/>
    </row>
    <row r="18" spans="2:6" x14ac:dyDescent="0.25">
      <c r="B18" s="30"/>
      <c r="C18" s="30"/>
      <c r="D18" s="30"/>
      <c r="E18" s="30"/>
      <c r="F18" s="30"/>
    </row>
    <row r="19" spans="2:6" x14ac:dyDescent="0.25">
      <c r="B19" s="30"/>
      <c r="C19" s="30"/>
      <c r="D19" s="30"/>
      <c r="E19" s="30"/>
      <c r="F19" s="30"/>
    </row>
  </sheetData>
  <mergeCells count="2">
    <mergeCell ref="A1:F1"/>
    <mergeCell ref="B15:F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704D6-E9A4-4DF5-B4BD-8577FF0C2A3A}">
  <dimension ref="A1:E15"/>
  <sheetViews>
    <sheetView tabSelected="1" workbookViewId="0">
      <selection activeCell="B19" sqref="B19"/>
    </sheetView>
  </sheetViews>
  <sheetFormatPr defaultRowHeight="15" x14ac:dyDescent="0.25"/>
  <cols>
    <col min="1" max="1" width="35.85546875" customWidth="1"/>
    <col min="2" max="2" width="41.28515625" customWidth="1"/>
    <col min="3" max="3" width="25.5703125" customWidth="1"/>
    <col min="4" max="4" width="21.85546875" customWidth="1"/>
    <col min="5" max="5" width="22.5703125" customWidth="1"/>
  </cols>
  <sheetData>
    <row r="1" spans="1:5" ht="24.75" customHeight="1" x14ac:dyDescent="0.25">
      <c r="A1" s="42" t="s">
        <v>12</v>
      </c>
      <c r="B1" s="42"/>
      <c r="C1" s="42"/>
      <c r="D1" s="42"/>
      <c r="E1" s="42"/>
    </row>
    <row r="2" spans="1:5" ht="21" customHeight="1" x14ac:dyDescent="0.25">
      <c r="A2" s="50" t="s">
        <v>12</v>
      </c>
      <c r="B2" s="9" t="s">
        <v>13</v>
      </c>
      <c r="C2" s="9" t="s">
        <v>14</v>
      </c>
      <c r="D2" s="9" t="s">
        <v>15</v>
      </c>
      <c r="E2" s="9" t="s">
        <v>16</v>
      </c>
    </row>
    <row r="3" spans="1:5" ht="30.75" customHeight="1" x14ac:dyDescent="0.25">
      <c r="A3" s="51"/>
      <c r="B3" s="4" t="s">
        <v>17</v>
      </c>
      <c r="C3" s="3" t="s">
        <v>18</v>
      </c>
      <c r="D3" s="3" t="s">
        <v>19</v>
      </c>
      <c r="E3" s="3" t="s">
        <v>19</v>
      </c>
    </row>
    <row r="4" spans="1:5" ht="23.25" customHeight="1" x14ac:dyDescent="0.25">
      <c r="A4" s="51"/>
      <c r="B4" s="9" t="s">
        <v>20</v>
      </c>
      <c r="C4" s="47" t="s">
        <v>21</v>
      </c>
      <c r="D4" s="47"/>
      <c r="E4" s="47"/>
    </row>
    <row r="5" spans="1:5" ht="21" customHeight="1" x14ac:dyDescent="0.25">
      <c r="A5" s="52"/>
      <c r="B5" s="3" t="s">
        <v>19</v>
      </c>
      <c r="C5" s="46" t="s">
        <v>19</v>
      </c>
      <c r="D5" s="46"/>
      <c r="E5" s="46"/>
    </row>
    <row r="7" spans="1:5" ht="26.25" customHeight="1" x14ac:dyDescent="0.25">
      <c r="A7" s="40" t="s">
        <v>168</v>
      </c>
      <c r="B7" s="41"/>
      <c r="C7" s="41"/>
      <c r="D7" s="41"/>
      <c r="E7" s="41"/>
    </row>
    <row r="8" spans="1:5" x14ac:dyDescent="0.25">
      <c r="A8" s="47" t="s">
        <v>13</v>
      </c>
      <c r="B8" s="47"/>
      <c r="C8" s="47" t="s">
        <v>169</v>
      </c>
      <c r="D8" s="47"/>
      <c r="E8" s="47"/>
    </row>
    <row r="9" spans="1:5" ht="39" customHeight="1" x14ac:dyDescent="0.25">
      <c r="A9" s="48" t="s">
        <v>170</v>
      </c>
      <c r="B9" s="48"/>
      <c r="C9" s="48" t="s">
        <v>171</v>
      </c>
      <c r="D9" s="48"/>
      <c r="E9" s="48"/>
    </row>
    <row r="10" spans="1:5" x14ac:dyDescent="0.25">
      <c r="A10" s="47" t="s">
        <v>172</v>
      </c>
      <c r="B10" s="47"/>
      <c r="C10" s="47" t="s">
        <v>14</v>
      </c>
      <c r="D10" s="47"/>
      <c r="E10" s="47"/>
    </row>
    <row r="11" spans="1:5" ht="51.75" customHeight="1" x14ac:dyDescent="0.25">
      <c r="A11" s="46" t="s">
        <v>19</v>
      </c>
      <c r="B11" s="46"/>
      <c r="C11" s="48" t="s">
        <v>173</v>
      </c>
      <c r="D11" s="48"/>
      <c r="E11" s="48"/>
    </row>
    <row r="12" spans="1:5" x14ac:dyDescent="0.25">
      <c r="A12" s="47" t="s">
        <v>174</v>
      </c>
      <c r="B12" s="47"/>
      <c r="C12" s="47" t="s">
        <v>175</v>
      </c>
      <c r="D12" s="47"/>
      <c r="E12" s="47"/>
    </row>
    <row r="13" spans="1:5" ht="39" customHeight="1" x14ac:dyDescent="0.25">
      <c r="A13" s="46" t="s">
        <v>176</v>
      </c>
      <c r="B13" s="46"/>
      <c r="C13" s="48" t="s">
        <v>171</v>
      </c>
      <c r="D13" s="48"/>
      <c r="E13" s="48"/>
    </row>
    <row r="14" spans="1:5" x14ac:dyDescent="0.25">
      <c r="A14" s="47" t="s">
        <v>177</v>
      </c>
      <c r="B14" s="47"/>
      <c r="C14" s="49" t="s">
        <v>178</v>
      </c>
      <c r="D14" s="49"/>
      <c r="E14" s="49"/>
    </row>
    <row r="15" spans="1:5" ht="39" customHeight="1" x14ac:dyDescent="0.25">
      <c r="A15" s="46" t="s">
        <v>179</v>
      </c>
      <c r="B15" s="46"/>
      <c r="C15" s="48" t="s">
        <v>180</v>
      </c>
      <c r="D15" s="48"/>
      <c r="E15" s="48"/>
    </row>
  </sheetData>
  <mergeCells count="21">
    <mergeCell ref="A1:E1"/>
    <mergeCell ref="C4:E4"/>
    <mergeCell ref="C5:E5"/>
    <mergeCell ref="A2:A5"/>
    <mergeCell ref="A7:E7"/>
    <mergeCell ref="A13:B13"/>
    <mergeCell ref="A12:B12"/>
    <mergeCell ref="A14:B14"/>
    <mergeCell ref="A15:B15"/>
    <mergeCell ref="C8:E8"/>
    <mergeCell ref="C9:E9"/>
    <mergeCell ref="C10:E10"/>
    <mergeCell ref="C11:E11"/>
    <mergeCell ref="C12:E12"/>
    <mergeCell ref="C13:E13"/>
    <mergeCell ref="C14:E14"/>
    <mergeCell ref="C15:E15"/>
    <mergeCell ref="A8:B8"/>
    <mergeCell ref="A9:B9"/>
    <mergeCell ref="A10:B10"/>
    <mergeCell ref="A11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 Data Centre Infrastructure</vt:lpstr>
      <vt:lpstr>SE Maintenance</vt:lpstr>
      <vt:lpstr>CISCO BOM</vt:lpstr>
      <vt:lpstr>UTP Cabling BOM</vt:lpstr>
      <vt:lpstr>Corning BOM</vt:lpstr>
      <vt:lpstr>FiberGuide BOM</vt:lpstr>
      <vt:lpstr>Definition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 Appel</dc:creator>
  <cp:lastModifiedBy>Wesley Appel</cp:lastModifiedBy>
  <cp:lastPrinted>2021-04-13T12:27:05Z</cp:lastPrinted>
  <dcterms:created xsi:type="dcterms:W3CDTF">2015-06-05T18:17:20Z</dcterms:created>
  <dcterms:modified xsi:type="dcterms:W3CDTF">2023-11-20T07:48:45Z</dcterms:modified>
</cp:coreProperties>
</file>