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15\Desktop\Elidz - Magnt\Tender 2020\ASP Tenders\FinalToScm\Addendum No.1\"/>
    </mc:Choice>
  </mc:AlternateContent>
  <bookViews>
    <workbookView xWindow="0" yWindow="0" windowWidth="20490" windowHeight="7455"/>
  </bookViews>
  <sheets>
    <sheet name="BoQ" sheetId="1" r:id="rId1"/>
  </sheets>
  <definedNames>
    <definedName name="_xlnm.Print_Area" localSheetId="0">BoQ!$A$1:$F$55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1" l="1"/>
  <c r="D49" i="1" s="1"/>
  <c r="F45" i="1"/>
  <c r="D46" i="1" s="1"/>
  <c r="F42" i="1"/>
  <c r="D43" i="1" s="1"/>
  <c r="F39" i="1"/>
  <c r="D40" i="1" s="1"/>
</calcChain>
</file>

<file path=xl/sharedStrings.xml><?xml version="1.0" encoding="utf-8"?>
<sst xmlns="http://schemas.openxmlformats.org/spreadsheetml/2006/main" count="69" uniqueCount="51">
  <si>
    <t>ROOF REPAIRS IN THE ASP BUILDING</t>
  </si>
  <si>
    <t>Appendix A</t>
  </si>
  <si>
    <t>PROJECT -  ASP/20/ROOF/01</t>
  </si>
  <si>
    <t>BILL OF QUANTITIES</t>
  </si>
  <si>
    <t>Item</t>
  </si>
  <si>
    <t>Description</t>
  </si>
  <si>
    <t>Unit</t>
  </si>
  <si>
    <t>Qty</t>
  </si>
  <si>
    <t>Total</t>
  </si>
  <si>
    <t>TOTAL FOR SCHEDULE CARRIED FORWARD TO SUMMARY</t>
  </si>
  <si>
    <t>SECTION A2 : ROOF REPAIRS</t>
  </si>
  <si>
    <t>A2.1</t>
  </si>
  <si>
    <t>Roof repairs (inclusive of all labour, equipment, transport, and all overhead costs)</t>
  </si>
  <si>
    <t>2.1.1</t>
  </si>
  <si>
    <t>Allow for a condition assessment of defects and recommend solution for repairs. The approximate roof area of 200 000m2, comprising of 0.9mm Hulett's A7 and Modek GRP fibre glass sheeting</t>
  </si>
  <si>
    <t>2.1.2</t>
  </si>
  <si>
    <t>Strip out existing damaged/old polycarbonate roof sheets and cart off site. Removal, storage and disposal to be in accordance with the ELIDZ OHS and CEMP policy</t>
  </si>
  <si>
    <r>
      <t>m</t>
    </r>
    <r>
      <rPr>
        <sz val="12"/>
        <rFont val="Calibri"/>
        <family val="2"/>
      </rPr>
      <t>²</t>
    </r>
  </si>
  <si>
    <t>2.1.3</t>
  </si>
  <si>
    <t>Supply and install new MODEK GRP – INDUSTRIAL 7 “Walk-On” OPAL 50, 3,6kg/m2 GRP fibreglass sheeting in panels. All in accordance with manufacturers specifications including sealing of side laps with 8 x 5mm butyl seal.</t>
  </si>
  <si>
    <t>2.1.4</t>
  </si>
  <si>
    <t>2.1.5</t>
  </si>
  <si>
    <t>A2.2</t>
  </si>
  <si>
    <t>Provisional Sums</t>
  </si>
  <si>
    <t>A2.2.1</t>
  </si>
  <si>
    <t>Provisional sum for repair and replacement of fibre glass gutter system</t>
  </si>
  <si>
    <t>item</t>
  </si>
  <si>
    <t>Profit and attendance</t>
  </si>
  <si>
    <t>%</t>
  </si>
  <si>
    <t xml:space="preserve">                </t>
  </si>
  <si>
    <t>Provisional sum for repair and replacement of insulation to specialist detaill</t>
  </si>
  <si>
    <t>A2.2.3</t>
  </si>
  <si>
    <t>Provisional sum for water proofing to specialist detail</t>
  </si>
  <si>
    <t>A2.2.4</t>
  </si>
  <si>
    <t xml:space="preserve">All Provisional and Budgetary sums to be used at the discretion of the Engineer/Employer's Representative. </t>
  </si>
  <si>
    <t>Provide the for the services of a specialist for monitoring and control on behalf of the Employer - subject to agreement with ELIDZ</t>
  </si>
  <si>
    <t>Rate</t>
  </si>
  <si>
    <t>Strip out existing damaged 0,9mm Hulett's A7 roof sheets and cart off site. Removal, storage and disposal to be in accordance with the ELIDZ OHS and CEMP policy</t>
  </si>
  <si>
    <t>a) Aluminium 0.8mm Embossed 3004 colour coated PVDF one side Azure Blue and fixed with stainless steel screws and 8x3 butyl strips</t>
  </si>
  <si>
    <t>2.1.6</t>
  </si>
  <si>
    <t>a) Aluminium 3004 Embossed 0,9mm with a PVDF finish (Azure Blue) to one side with a standard colour backing coat</t>
  </si>
  <si>
    <t>NB: Colours to Aluminimu sheeting as supplied by Hulett Aluminium</t>
  </si>
  <si>
    <t>b) Aluminium 0.8mm Embossed 3004 colour coated PVDF one side Metallic Silver and fixed with stainless steel screws and 8x3 butyl strips</t>
  </si>
  <si>
    <t>2.1.7</t>
  </si>
  <si>
    <t>m</t>
  </si>
  <si>
    <t>OR</t>
  </si>
  <si>
    <t>Curving to a radius of ………..mm (from 800mm to 36m)</t>
  </si>
  <si>
    <t>Supply and install new roof sheeting/ side cladding (BR7 profile) in accordance with manufacturer's specifications:</t>
  </si>
  <si>
    <t xml:space="preserve">Bullnosing to a radius of ………mm (450mm min.) </t>
  </si>
  <si>
    <t>b) Aluminium 3004 Embossed 0,9mm with a PVDF finish (Metallic silver) to one side with a standard colour backing coat</t>
  </si>
  <si>
    <t>Supply and install new Zip-tek 420 profile roof sheeting/ side cladding in accordance with manufacturer's specifications: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</si>
</sst>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/>
    <xf numFmtId="4" fontId="6" fillId="0" borderId="0" xfId="0" applyNumberFormat="1" applyFont="1"/>
    <xf numFmtId="0" fontId="4" fillId="0" borderId="5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top"/>
    </xf>
    <xf numFmtId="0" fontId="1" fillId="0" borderId="8" xfId="0" applyFont="1" applyBorder="1"/>
    <xf numFmtId="0" fontId="2" fillId="0" borderId="9" xfId="0" applyFont="1" applyBorder="1"/>
    <xf numFmtId="0" fontId="1" fillId="0" borderId="2" xfId="0" applyFont="1" applyBorder="1"/>
    <xf numFmtId="0" fontId="2" fillId="0" borderId="6" xfId="0" applyFont="1" applyBorder="1" applyAlignment="1">
      <alignment horizontal="center"/>
    </xf>
    <xf numFmtId="0" fontId="2" fillId="0" borderId="2" xfId="0" applyFont="1" applyBorder="1"/>
    <xf numFmtId="0" fontId="3" fillId="0" borderId="16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4" fontId="3" fillId="0" borderId="17" xfId="0" applyNumberFormat="1" applyFont="1" applyBorder="1" applyAlignment="1">
      <alignment horizontal="center" vertical="top"/>
    </xf>
    <xf numFmtId="4" fontId="3" fillId="0" borderId="18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4" fontId="4" fillId="0" borderId="19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4" fontId="4" fillId="0" borderId="20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4" fontId="4" fillId="0" borderId="11" xfId="0" applyNumberFormat="1" applyFont="1" applyBorder="1" applyAlignment="1">
      <alignment horizontal="center" vertical="top" wrapText="1"/>
    </xf>
    <xf numFmtId="4" fontId="4" fillId="0" borderId="15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topLeftCell="A18" zoomScaleNormal="100" zoomScaleSheetLayoutView="100" workbookViewId="0">
      <selection activeCell="B19" sqref="B19"/>
    </sheetView>
  </sheetViews>
  <sheetFormatPr defaultRowHeight="15.75" x14ac:dyDescent="0.25"/>
  <cols>
    <col min="1" max="1" width="10.42578125" style="1" customWidth="1"/>
    <col min="2" max="2" width="69.140625" style="1" customWidth="1"/>
    <col min="3" max="3" width="8" style="1" customWidth="1"/>
    <col min="4" max="4" width="14" style="1" customWidth="1"/>
    <col min="5" max="5" width="15.28515625" style="2" customWidth="1"/>
    <col min="6" max="6" width="15.140625" style="2" customWidth="1"/>
    <col min="7" max="7" width="9.140625" style="1"/>
    <col min="8" max="8" width="11.7109375" style="1" bestFit="1" customWidth="1"/>
    <col min="9" max="10" width="9.140625" style="1"/>
    <col min="11" max="11" width="13.5703125" style="1" bestFit="1" customWidth="1"/>
    <col min="12" max="16384" width="9.140625" style="1"/>
  </cols>
  <sheetData>
    <row r="1" spans="1:6" x14ac:dyDescent="0.25">
      <c r="A1" s="29" t="s">
        <v>0</v>
      </c>
      <c r="B1" s="30"/>
      <c r="C1" s="30"/>
      <c r="D1" s="30"/>
      <c r="E1" s="44" t="s">
        <v>1</v>
      </c>
      <c r="F1" s="45"/>
    </row>
    <row r="2" spans="1:6" x14ac:dyDescent="0.25">
      <c r="A2" s="31" t="s">
        <v>2</v>
      </c>
      <c r="B2" s="19"/>
      <c r="C2" s="19"/>
      <c r="D2" s="19"/>
      <c r="E2" s="20"/>
      <c r="F2" s="32"/>
    </row>
    <row r="3" spans="1:6" x14ac:dyDescent="0.25">
      <c r="A3" s="31" t="s">
        <v>3</v>
      </c>
      <c r="B3" s="19"/>
      <c r="C3" s="19"/>
      <c r="D3" s="19"/>
      <c r="E3" s="20"/>
      <c r="F3" s="32"/>
    </row>
    <row r="4" spans="1:6" ht="16.5" thickBot="1" x14ac:dyDescent="0.3">
      <c r="A4" s="33"/>
      <c r="B4" s="19"/>
      <c r="C4" s="19"/>
      <c r="D4" s="19"/>
      <c r="E4" s="20"/>
      <c r="F4" s="32"/>
    </row>
    <row r="5" spans="1:6" x14ac:dyDescent="0.25">
      <c r="A5" s="34" t="s">
        <v>4</v>
      </c>
      <c r="B5" s="35" t="s">
        <v>5</v>
      </c>
      <c r="C5" s="35" t="s">
        <v>6</v>
      </c>
      <c r="D5" s="35" t="s">
        <v>7</v>
      </c>
      <c r="E5" s="36" t="s">
        <v>36</v>
      </c>
      <c r="F5" s="37" t="s">
        <v>8</v>
      </c>
    </row>
    <row r="6" spans="1:6" x14ac:dyDescent="0.25">
      <c r="A6" s="38"/>
      <c r="B6" s="26"/>
      <c r="C6" s="13"/>
      <c r="D6" s="8"/>
      <c r="E6" s="9"/>
      <c r="F6" s="39"/>
    </row>
    <row r="7" spans="1:6" x14ac:dyDescent="0.25">
      <c r="A7" s="4"/>
      <c r="B7" s="21" t="s">
        <v>10</v>
      </c>
      <c r="C7" s="10"/>
      <c r="D7" s="16"/>
      <c r="E7" s="3"/>
      <c r="F7" s="18"/>
    </row>
    <row r="8" spans="1:6" ht="15" customHeight="1" x14ac:dyDescent="0.25">
      <c r="A8" s="4"/>
      <c r="B8" s="5"/>
      <c r="C8" s="5"/>
      <c r="D8" s="14"/>
      <c r="E8" s="25"/>
      <c r="F8" s="15"/>
    </row>
    <row r="9" spans="1:6" ht="15" customHeight="1" x14ac:dyDescent="0.25">
      <c r="A9" s="4" t="s">
        <v>11</v>
      </c>
      <c r="B9" s="46" t="s">
        <v>12</v>
      </c>
      <c r="C9" s="5"/>
      <c r="D9" s="14"/>
      <c r="E9" s="25"/>
      <c r="F9" s="15"/>
    </row>
    <row r="10" spans="1:6" ht="15" customHeight="1" x14ac:dyDescent="0.25">
      <c r="A10" s="4"/>
      <c r="B10" s="46"/>
      <c r="C10" s="5"/>
      <c r="D10" s="14"/>
      <c r="E10" s="25"/>
      <c r="F10" s="15"/>
    </row>
    <row r="11" spans="1:6" ht="15" customHeight="1" x14ac:dyDescent="0.25">
      <c r="A11" s="4"/>
      <c r="B11" s="27"/>
      <c r="C11" s="5"/>
      <c r="D11" s="14"/>
      <c r="E11" s="25"/>
      <c r="F11" s="15"/>
    </row>
    <row r="12" spans="1:6" ht="47.25" x14ac:dyDescent="0.25">
      <c r="A12" s="40" t="s">
        <v>13</v>
      </c>
      <c r="B12" s="23" t="s">
        <v>14</v>
      </c>
      <c r="C12" s="10" t="s">
        <v>4</v>
      </c>
      <c r="D12" s="16">
        <v>1</v>
      </c>
      <c r="E12" s="3"/>
      <c r="F12" s="18"/>
    </row>
    <row r="13" spans="1:6" ht="15" customHeight="1" x14ac:dyDescent="0.25">
      <c r="A13" s="40"/>
      <c r="B13" s="23"/>
      <c r="C13" s="10"/>
      <c r="D13" s="16"/>
      <c r="E13" s="3"/>
      <c r="F13" s="18"/>
    </row>
    <row r="14" spans="1:6" ht="47.25" x14ac:dyDescent="0.25">
      <c r="A14" s="40" t="s">
        <v>15</v>
      </c>
      <c r="B14" s="23" t="s">
        <v>16</v>
      </c>
      <c r="C14" s="10" t="s">
        <v>17</v>
      </c>
      <c r="D14" s="16">
        <v>1000</v>
      </c>
      <c r="E14" s="3"/>
      <c r="F14" s="18"/>
    </row>
    <row r="15" spans="1:6" ht="17.100000000000001" customHeight="1" x14ac:dyDescent="0.25">
      <c r="A15" s="40"/>
      <c r="B15" s="23"/>
      <c r="C15" s="10"/>
      <c r="D15" s="16"/>
      <c r="E15" s="3"/>
      <c r="F15" s="18"/>
    </row>
    <row r="16" spans="1:6" ht="63" x14ac:dyDescent="0.25">
      <c r="A16" s="40" t="s">
        <v>18</v>
      </c>
      <c r="B16" s="23" t="s">
        <v>19</v>
      </c>
      <c r="C16" s="10" t="s">
        <v>17</v>
      </c>
      <c r="D16" s="16">
        <v>1000</v>
      </c>
      <c r="E16" s="3"/>
      <c r="F16" s="18"/>
    </row>
    <row r="17" spans="1:11" ht="15" customHeight="1" x14ac:dyDescent="0.25">
      <c r="A17" s="40"/>
      <c r="B17" s="23"/>
      <c r="C17" s="10"/>
      <c r="D17" s="16"/>
      <c r="E17" s="3"/>
      <c r="F17" s="18"/>
    </row>
    <row r="18" spans="1:11" s="6" customFormat="1" ht="47.25" x14ac:dyDescent="0.25">
      <c r="A18" s="40" t="s">
        <v>20</v>
      </c>
      <c r="B18" s="23" t="s">
        <v>37</v>
      </c>
      <c r="C18" s="10" t="s">
        <v>17</v>
      </c>
      <c r="D18" s="16">
        <v>700</v>
      </c>
      <c r="E18" s="3"/>
      <c r="F18" s="18"/>
      <c r="H18" s="7"/>
      <c r="K18" s="7"/>
    </row>
    <row r="19" spans="1:11" s="6" customFormat="1" ht="15" customHeight="1" x14ac:dyDescent="0.25">
      <c r="A19" s="40"/>
      <c r="B19" s="23"/>
      <c r="C19" s="10"/>
      <c r="D19" s="16"/>
      <c r="E19" s="3"/>
      <c r="F19" s="18"/>
      <c r="H19" s="7"/>
      <c r="K19" s="7"/>
    </row>
    <row r="20" spans="1:11" s="6" customFormat="1" ht="31.5" x14ac:dyDescent="0.25">
      <c r="A20" s="40" t="s">
        <v>21</v>
      </c>
      <c r="B20" s="23" t="s">
        <v>47</v>
      </c>
      <c r="C20" s="10"/>
      <c r="D20" s="16"/>
      <c r="E20" s="25"/>
      <c r="F20" s="15"/>
    </row>
    <row r="21" spans="1:11" s="6" customFormat="1" ht="31.5" x14ac:dyDescent="0.25">
      <c r="A21" s="40"/>
      <c r="B21" s="23" t="s">
        <v>38</v>
      </c>
      <c r="C21" s="10" t="s">
        <v>17</v>
      </c>
      <c r="D21" s="16">
        <v>200</v>
      </c>
      <c r="E21" s="25"/>
      <c r="F21" s="15"/>
    </row>
    <row r="22" spans="1:11" s="6" customFormat="1" x14ac:dyDescent="0.25">
      <c r="A22" s="40"/>
      <c r="B22" s="22"/>
      <c r="C22" s="10"/>
      <c r="D22" s="16"/>
      <c r="E22" s="25"/>
      <c r="F22" s="15"/>
    </row>
    <row r="23" spans="1:11" s="6" customFormat="1" ht="31.5" x14ac:dyDescent="0.25">
      <c r="A23" s="40"/>
      <c r="B23" s="23" t="s">
        <v>42</v>
      </c>
      <c r="C23" s="10" t="s">
        <v>17</v>
      </c>
      <c r="D23" s="16">
        <v>400</v>
      </c>
      <c r="E23" s="25"/>
      <c r="F23" s="15"/>
    </row>
    <row r="24" spans="1:11" s="6" customFormat="1" x14ac:dyDescent="0.25">
      <c r="A24" s="40"/>
      <c r="B24" s="23"/>
      <c r="C24" s="10"/>
      <c r="D24" s="16"/>
      <c r="E24" s="25"/>
      <c r="F24" s="15"/>
    </row>
    <row r="25" spans="1:11" s="6" customFormat="1" x14ac:dyDescent="0.25">
      <c r="A25" s="40"/>
      <c r="B25" s="23" t="s">
        <v>41</v>
      </c>
      <c r="C25" s="10"/>
      <c r="D25" s="16"/>
      <c r="E25" s="25"/>
      <c r="F25" s="15"/>
    </row>
    <row r="26" spans="1:11" s="6" customFormat="1" x14ac:dyDescent="0.25">
      <c r="A26" s="40"/>
      <c r="B26" s="23"/>
      <c r="C26" s="10"/>
      <c r="D26" s="16"/>
      <c r="E26" s="25"/>
      <c r="F26" s="15"/>
    </row>
    <row r="27" spans="1:11" s="6" customFormat="1" ht="31.5" x14ac:dyDescent="0.25">
      <c r="A27" s="40" t="s">
        <v>39</v>
      </c>
      <c r="B27" s="23" t="s">
        <v>50</v>
      </c>
      <c r="C27" s="10"/>
      <c r="D27" s="16"/>
      <c r="E27" s="25"/>
      <c r="F27" s="15"/>
    </row>
    <row r="28" spans="1:11" s="6" customFormat="1" ht="31.5" x14ac:dyDescent="0.25">
      <c r="A28" s="40"/>
      <c r="B28" s="23" t="s">
        <v>40</v>
      </c>
      <c r="C28" s="10" t="s">
        <v>17</v>
      </c>
      <c r="D28" s="16">
        <v>100</v>
      </c>
      <c r="E28" s="25"/>
      <c r="F28" s="15"/>
    </row>
    <row r="29" spans="1:11" s="6" customFormat="1" x14ac:dyDescent="0.25">
      <c r="A29" s="40"/>
      <c r="B29" s="22"/>
      <c r="C29" s="10"/>
      <c r="D29" s="16"/>
      <c r="E29" s="25"/>
      <c r="F29" s="15"/>
    </row>
    <row r="30" spans="1:11" s="6" customFormat="1" ht="31.5" x14ac:dyDescent="0.25">
      <c r="A30" s="40"/>
      <c r="B30" s="23" t="s">
        <v>49</v>
      </c>
      <c r="C30" s="10" t="s">
        <v>17</v>
      </c>
      <c r="D30" s="16">
        <v>100</v>
      </c>
      <c r="E30" s="25"/>
      <c r="F30" s="15"/>
    </row>
    <row r="31" spans="1:11" x14ac:dyDescent="0.25">
      <c r="A31" s="40"/>
      <c r="B31" s="23"/>
      <c r="C31" s="10"/>
      <c r="D31" s="16"/>
      <c r="E31" s="3"/>
      <c r="F31" s="18"/>
    </row>
    <row r="32" spans="1:11" x14ac:dyDescent="0.25">
      <c r="A32" s="40" t="s">
        <v>43</v>
      </c>
      <c r="B32" s="23" t="s">
        <v>48</v>
      </c>
      <c r="C32" s="10" t="s">
        <v>44</v>
      </c>
      <c r="D32" s="16">
        <v>10</v>
      </c>
      <c r="E32" s="3"/>
      <c r="F32" s="18"/>
    </row>
    <row r="33" spans="1:6" x14ac:dyDescent="0.25">
      <c r="A33" s="40"/>
      <c r="B33" s="43" t="s">
        <v>45</v>
      </c>
      <c r="C33" s="10"/>
      <c r="D33" s="16"/>
      <c r="E33" s="3"/>
      <c r="F33" s="18"/>
    </row>
    <row r="34" spans="1:6" x14ac:dyDescent="0.25">
      <c r="A34" s="40"/>
      <c r="B34" s="23" t="s">
        <v>46</v>
      </c>
      <c r="C34" s="10" t="s">
        <v>17</v>
      </c>
      <c r="D34" s="16">
        <v>10</v>
      </c>
      <c r="E34" s="3"/>
      <c r="F34" s="18"/>
    </row>
    <row r="35" spans="1:6" x14ac:dyDescent="0.25">
      <c r="A35" s="40"/>
      <c r="B35" s="23"/>
      <c r="C35" s="10"/>
      <c r="D35" s="17"/>
      <c r="E35" s="3"/>
      <c r="F35" s="18"/>
    </row>
    <row r="36" spans="1:6" x14ac:dyDescent="0.25">
      <c r="A36" s="4" t="s">
        <v>22</v>
      </c>
      <c r="B36" s="21" t="s">
        <v>23</v>
      </c>
      <c r="C36" s="10"/>
      <c r="D36" s="16"/>
      <c r="E36" s="3"/>
      <c r="F36" s="42"/>
    </row>
    <row r="37" spans="1:6" ht="31.5" x14ac:dyDescent="0.25">
      <c r="A37" s="4"/>
      <c r="B37" s="28" t="s">
        <v>34</v>
      </c>
      <c r="C37" s="10"/>
      <c r="D37" s="16"/>
      <c r="E37" s="3"/>
      <c r="F37" s="42"/>
    </row>
    <row r="38" spans="1:6" x14ac:dyDescent="0.25">
      <c r="A38" s="40"/>
      <c r="B38" s="23"/>
      <c r="C38" s="10"/>
      <c r="D38" s="16"/>
      <c r="E38" s="3"/>
      <c r="F38" s="42"/>
    </row>
    <row r="39" spans="1:6" x14ac:dyDescent="0.25">
      <c r="A39" s="40" t="s">
        <v>24</v>
      </c>
      <c r="B39" s="23" t="s">
        <v>25</v>
      </c>
      <c r="C39" s="10" t="s">
        <v>26</v>
      </c>
      <c r="D39" s="16">
        <v>1</v>
      </c>
      <c r="E39" s="3">
        <v>175000</v>
      </c>
      <c r="F39" s="42">
        <f>D39*E39</f>
        <v>175000</v>
      </c>
    </row>
    <row r="40" spans="1:6" x14ac:dyDescent="0.25">
      <c r="A40" s="40"/>
      <c r="B40" s="23" t="s">
        <v>27</v>
      </c>
      <c r="C40" s="10" t="s">
        <v>28</v>
      </c>
      <c r="D40" s="17">
        <f>F39</f>
        <v>175000</v>
      </c>
      <c r="E40" s="3"/>
      <c r="F40" s="42" t="s">
        <v>29</v>
      </c>
    </row>
    <row r="41" spans="1:6" x14ac:dyDescent="0.25">
      <c r="A41" s="40"/>
      <c r="B41" s="23"/>
      <c r="C41" s="10"/>
      <c r="D41" s="17"/>
      <c r="E41" s="3"/>
      <c r="F41" s="42"/>
    </row>
    <row r="42" spans="1:6" ht="31.5" x14ac:dyDescent="0.25">
      <c r="A42" s="40" t="s">
        <v>24</v>
      </c>
      <c r="B42" s="23" t="s">
        <v>35</v>
      </c>
      <c r="C42" s="10" t="s">
        <v>26</v>
      </c>
      <c r="D42" s="16">
        <v>1</v>
      </c>
      <c r="E42" s="3">
        <v>130000</v>
      </c>
      <c r="F42" s="42">
        <f>D42*E42</f>
        <v>130000</v>
      </c>
    </row>
    <row r="43" spans="1:6" x14ac:dyDescent="0.25">
      <c r="A43" s="40"/>
      <c r="B43" s="23" t="s">
        <v>27</v>
      </c>
      <c r="C43" s="10" t="s">
        <v>28</v>
      </c>
      <c r="D43" s="17">
        <f>F42</f>
        <v>130000</v>
      </c>
      <c r="E43" s="3"/>
      <c r="F43" s="42"/>
    </row>
    <row r="44" spans="1:6" x14ac:dyDescent="0.25">
      <c r="A44" s="40"/>
      <c r="B44" s="23"/>
      <c r="C44" s="10"/>
      <c r="D44" s="16"/>
      <c r="E44" s="3"/>
      <c r="F44" s="42"/>
    </row>
    <row r="45" spans="1:6" x14ac:dyDescent="0.25">
      <c r="A45" s="40" t="s">
        <v>31</v>
      </c>
      <c r="B45" s="23" t="s">
        <v>30</v>
      </c>
      <c r="C45" s="10" t="s">
        <v>26</v>
      </c>
      <c r="D45" s="16">
        <v>1</v>
      </c>
      <c r="E45" s="3">
        <v>50000</v>
      </c>
      <c r="F45" s="42">
        <f t="shared" ref="F45" si="0">D45*E45</f>
        <v>50000</v>
      </c>
    </row>
    <row r="46" spans="1:6" x14ac:dyDescent="0.25">
      <c r="A46" s="40"/>
      <c r="B46" s="23" t="s">
        <v>27</v>
      </c>
      <c r="C46" s="10" t="s">
        <v>28</v>
      </c>
      <c r="D46" s="17">
        <f>F45</f>
        <v>50000</v>
      </c>
      <c r="E46" s="3"/>
      <c r="F46" s="42"/>
    </row>
    <row r="47" spans="1:6" x14ac:dyDescent="0.25">
      <c r="A47" s="40"/>
      <c r="B47" s="23"/>
      <c r="C47" s="10"/>
      <c r="D47" s="16"/>
      <c r="E47" s="3"/>
      <c r="F47" s="42"/>
    </row>
    <row r="48" spans="1:6" x14ac:dyDescent="0.25">
      <c r="A48" s="40" t="s">
        <v>33</v>
      </c>
      <c r="B48" s="23" t="s">
        <v>32</v>
      </c>
      <c r="C48" s="10" t="s">
        <v>26</v>
      </c>
      <c r="D48" s="16">
        <v>1</v>
      </c>
      <c r="E48" s="3">
        <v>120000</v>
      </c>
      <c r="F48" s="42">
        <f t="shared" ref="F48" si="1">D48*E48</f>
        <v>120000</v>
      </c>
    </row>
    <row r="49" spans="1:6" x14ac:dyDescent="0.25">
      <c r="A49" s="40"/>
      <c r="B49" s="23" t="s">
        <v>27</v>
      </c>
      <c r="C49" s="10" t="s">
        <v>28</v>
      </c>
      <c r="D49" s="17">
        <f>F48</f>
        <v>120000</v>
      </c>
      <c r="E49" s="3"/>
      <c r="F49" s="42"/>
    </row>
    <row r="50" spans="1:6" x14ac:dyDescent="0.25">
      <c r="A50" s="40"/>
      <c r="B50" s="23"/>
      <c r="C50" s="10"/>
      <c r="D50" s="17"/>
      <c r="E50" s="3"/>
      <c r="F50" s="42"/>
    </row>
    <row r="51" spans="1:6" x14ac:dyDescent="0.25">
      <c r="A51" s="40"/>
      <c r="B51" s="23"/>
      <c r="C51" s="10"/>
      <c r="D51" s="17"/>
      <c r="E51" s="3"/>
      <c r="F51" s="42"/>
    </row>
    <row r="52" spans="1:6" x14ac:dyDescent="0.25">
      <c r="A52" s="40"/>
      <c r="B52" s="23"/>
      <c r="C52" s="10"/>
      <c r="D52" s="17"/>
      <c r="E52" s="3"/>
      <c r="F52" s="42"/>
    </row>
    <row r="53" spans="1:6" ht="16.5" thickBot="1" x14ac:dyDescent="0.3">
      <c r="A53" s="40"/>
      <c r="B53" s="24"/>
      <c r="C53" s="11"/>
      <c r="D53" s="17"/>
      <c r="E53" s="12"/>
      <c r="F53" s="41"/>
    </row>
    <row r="54" spans="1:6" ht="16.5" thickTop="1" x14ac:dyDescent="0.25">
      <c r="A54" s="49" t="s">
        <v>9</v>
      </c>
      <c r="B54" s="50"/>
      <c r="C54" s="50"/>
      <c r="D54" s="50"/>
      <c r="E54" s="51"/>
      <c r="F54" s="47"/>
    </row>
    <row r="55" spans="1:6" ht="16.5" thickBot="1" x14ac:dyDescent="0.3">
      <c r="A55" s="52"/>
      <c r="B55" s="53"/>
      <c r="C55" s="53"/>
      <c r="D55" s="53"/>
      <c r="E55" s="54"/>
      <c r="F55" s="48"/>
    </row>
  </sheetData>
  <mergeCells count="4">
    <mergeCell ref="E1:F1"/>
    <mergeCell ref="B9:B10"/>
    <mergeCell ref="F54:F55"/>
    <mergeCell ref="A54:E55"/>
  </mergeCells>
  <pageMargins left="0.7" right="0.7" top="0.75" bottom="0.75" header="0.3" footer="0.3"/>
  <pageSetup paperSize="9" scale="6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Company>East London IDZ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Camagwini Ngxokolo</dc:creator>
  <cp:lastModifiedBy>LIGHTON BOTHA</cp:lastModifiedBy>
  <cp:lastPrinted>2020-09-22T16:19:30Z</cp:lastPrinted>
  <dcterms:created xsi:type="dcterms:W3CDTF">2020-09-17T13:31:45Z</dcterms:created>
  <dcterms:modified xsi:type="dcterms:W3CDTF">2020-10-06T13:35:23Z</dcterms:modified>
</cp:coreProperties>
</file>